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walsh\Desktop\"/>
    </mc:Choice>
  </mc:AlternateContent>
  <xr:revisionPtr revIDLastSave="0" documentId="8_{83AE806C-D61D-4BE8-892D-7947231DA49E}" xr6:coauthVersionLast="31" xr6:coauthVersionMax="31" xr10:uidLastSave="{00000000-0000-0000-0000-000000000000}"/>
  <bookViews>
    <workbookView xWindow="0" yWindow="0" windowWidth="28800" windowHeight="12210" tabRatio="578" xr2:uid="{00000000-000D-0000-FFFF-FFFF00000000}"/>
  </bookViews>
  <sheets>
    <sheet name="Fee Estimate" sheetId="1" r:id="rId1"/>
  </sheets>
  <definedNames>
    <definedName name="_xlnm.Print_Area" localSheetId="0">'Fee Estimate'!$A$4:$L$87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68" i="1" l="1"/>
  <c r="K67" i="1"/>
  <c r="H72" i="1"/>
  <c r="I64" i="1"/>
  <c r="J64" i="1"/>
  <c r="J61" i="1"/>
  <c r="J59" i="1"/>
  <c r="I61" i="1"/>
  <c r="I59" i="1"/>
  <c r="C61" i="1"/>
  <c r="D61" i="1"/>
  <c r="E61" i="1"/>
  <c r="F61" i="1"/>
  <c r="G61" i="1"/>
  <c r="B61" i="1"/>
  <c r="C59" i="1"/>
  <c r="H59" i="1" s="1"/>
  <c r="K59" i="1" s="1"/>
  <c r="D59" i="1"/>
  <c r="E59" i="1"/>
  <c r="F59" i="1"/>
  <c r="G59" i="1"/>
  <c r="B59" i="1"/>
  <c r="I52" i="1"/>
  <c r="C52" i="1"/>
  <c r="F52" i="1"/>
  <c r="G52" i="1"/>
  <c r="B52" i="1"/>
  <c r="G57" i="1"/>
  <c r="B57" i="1"/>
  <c r="J46" i="1"/>
  <c r="I46" i="1"/>
  <c r="F46" i="1"/>
  <c r="F51" i="1"/>
  <c r="D46" i="1"/>
  <c r="C51" i="1"/>
  <c r="C46" i="1" s="1"/>
  <c r="D51" i="1"/>
  <c r="E51" i="1"/>
  <c r="E46" i="1" s="1"/>
  <c r="G51" i="1"/>
  <c r="G46" i="1" s="1"/>
  <c r="B46" i="1"/>
  <c r="J51" i="1"/>
  <c r="I51" i="1"/>
  <c r="B51" i="1"/>
  <c r="J45" i="1"/>
  <c r="I45" i="1"/>
  <c r="C45" i="1"/>
  <c r="D45" i="1"/>
  <c r="E45" i="1"/>
  <c r="F45" i="1"/>
  <c r="G45" i="1"/>
  <c r="B45" i="1"/>
  <c r="B34" i="1"/>
  <c r="K27" i="1"/>
  <c r="I27" i="1"/>
  <c r="H27" i="1"/>
  <c r="G27" i="1"/>
  <c r="B27" i="1"/>
  <c r="J33" i="1"/>
  <c r="I33" i="1"/>
  <c r="C33" i="1"/>
  <c r="D33" i="1"/>
  <c r="E33" i="1"/>
  <c r="F33" i="1"/>
  <c r="G33" i="1"/>
  <c r="B33" i="1"/>
  <c r="H17" i="1"/>
  <c r="K17" i="1"/>
  <c r="J17" i="1"/>
  <c r="J26" i="1"/>
  <c r="G26" i="1"/>
  <c r="B17" i="1"/>
  <c r="I26" i="1"/>
  <c r="B26" i="1"/>
  <c r="J12" i="1"/>
  <c r="I12" i="1"/>
  <c r="C12" i="1"/>
  <c r="D12" i="1"/>
  <c r="E12" i="1"/>
  <c r="F12" i="1"/>
  <c r="G12" i="1"/>
  <c r="B12" i="1"/>
  <c r="K8" i="1"/>
  <c r="I8" i="1"/>
  <c r="C8" i="1"/>
  <c r="B8" i="1"/>
  <c r="C57" i="1"/>
  <c r="D57" i="1"/>
  <c r="D52" i="1" s="1"/>
  <c r="E57" i="1"/>
  <c r="E52" i="1" s="1"/>
  <c r="F57" i="1"/>
  <c r="I57" i="1"/>
  <c r="J57" i="1"/>
  <c r="J52" i="1" s="1"/>
  <c r="F34" i="1"/>
  <c r="F27" i="1"/>
  <c r="F26" i="1"/>
  <c r="F17" i="1" s="1"/>
  <c r="I16" i="1"/>
  <c r="J16" i="1"/>
  <c r="K16" i="1"/>
  <c r="C16" i="1"/>
  <c r="D16" i="1"/>
  <c r="E16" i="1"/>
  <c r="F16" i="1"/>
  <c r="G16" i="1"/>
  <c r="B16" i="1"/>
  <c r="F11" i="1"/>
  <c r="F8" i="1" s="1"/>
  <c r="G8" i="1"/>
  <c r="H61" i="1" l="1"/>
  <c r="K61" i="1"/>
  <c r="H52" i="1"/>
  <c r="K52" i="1"/>
  <c r="B11" i="1"/>
  <c r="H12" i="1" l="1"/>
  <c r="K12" i="1" s="1"/>
  <c r="J11" i="1"/>
  <c r="J8" i="1" s="1"/>
  <c r="I11" i="1"/>
  <c r="C26" i="1"/>
  <c r="D26" i="1"/>
  <c r="E26" i="1"/>
  <c r="E11" i="1"/>
  <c r="E8" i="1" s="1"/>
  <c r="D11" i="1"/>
  <c r="C11" i="1"/>
  <c r="K77" i="1" l="1"/>
  <c r="K78" i="1"/>
  <c r="K79" i="1"/>
  <c r="K80" i="1"/>
  <c r="K81" i="1"/>
  <c r="K82" i="1"/>
  <c r="K83" i="1"/>
  <c r="J85" i="1"/>
  <c r="I85" i="1"/>
  <c r="K84" i="1"/>
  <c r="H85" i="1"/>
  <c r="K71" i="1"/>
  <c r="K70" i="1"/>
  <c r="K69" i="1"/>
  <c r="J72" i="1"/>
  <c r="H73" i="1"/>
  <c r="H74" i="1" s="1"/>
  <c r="I73" i="1"/>
  <c r="I74" i="1" s="1"/>
  <c r="J73" i="1" l="1"/>
  <c r="J74" i="1" s="1"/>
  <c r="K74" i="1" s="1"/>
  <c r="K85" i="1"/>
  <c r="K72" i="1"/>
  <c r="K73" i="1" l="1"/>
  <c r="I17" i="1" l="1"/>
  <c r="G17" i="1"/>
  <c r="E17" i="1"/>
  <c r="C17" i="1"/>
  <c r="C27" i="1" l="1"/>
  <c r="D27" i="1"/>
  <c r="E27" i="1"/>
  <c r="J27" i="1"/>
  <c r="C34" i="1"/>
  <c r="D34" i="1"/>
  <c r="E34" i="1"/>
  <c r="I34" i="1"/>
  <c r="J34" i="1"/>
  <c r="H46" i="1" l="1"/>
  <c r="K46" i="1" l="1"/>
  <c r="K64" i="1" s="1"/>
  <c r="H64" i="1"/>
  <c r="G34" i="1"/>
  <c r="H34" i="1" s="1"/>
  <c r="K34" i="1" s="1"/>
  <c r="I75" i="1" l="1"/>
  <c r="I86" i="1" s="1"/>
  <c r="I65" i="1"/>
  <c r="D8" i="1"/>
  <c r="H8" i="1" l="1"/>
  <c r="J75" i="1" l="1"/>
  <c r="J86" i="1" s="1"/>
  <c r="J65" i="1"/>
  <c r="D17" i="1"/>
  <c r="H65" i="1" l="1"/>
  <c r="K65" i="1" s="1"/>
  <c r="H75" i="1"/>
  <c r="H86" i="1" s="1"/>
  <c r="K75" i="1"/>
  <c r="K86" i="1" s="1"/>
</calcChain>
</file>

<file path=xl/sharedStrings.xml><?xml version="1.0" encoding="utf-8"?>
<sst xmlns="http://schemas.openxmlformats.org/spreadsheetml/2006/main" count="167" uniqueCount="74">
  <si>
    <t>Principal</t>
  </si>
  <si>
    <t>Totals</t>
  </si>
  <si>
    <t>Expenses</t>
  </si>
  <si>
    <t>Total Professional Fees and Expenses</t>
  </si>
  <si>
    <t>GRAND TOTAL</t>
  </si>
  <si>
    <t xml:space="preserve">Total Professional Fees for Services    </t>
  </si>
  <si>
    <t>subtotal of hours</t>
  </si>
  <si>
    <t>SUBTOTAL PROFESSIONAL FEES AND EXPENSES</t>
  </si>
  <si>
    <t>TOTAL REIMBURSABLE EXPENSES</t>
  </si>
  <si>
    <t>TASKS</t>
  </si>
  <si>
    <t>Project Mgr</t>
  </si>
  <si>
    <t>Consultant Administration Fees (max 5 % allowed per contract)</t>
  </si>
  <si>
    <t>Consultant Administrative Fee (from above, max 5% allowed)</t>
  </si>
  <si>
    <t>Photography and CAD services</t>
  </si>
  <si>
    <t>Messenger and postage expenses</t>
  </si>
  <si>
    <t>Outside reproduction, printing, scanning</t>
  </si>
  <si>
    <t>In house photocopying, file transfer</t>
  </si>
  <si>
    <t>Renderings (2)</t>
  </si>
  <si>
    <t>Laser scanning</t>
  </si>
  <si>
    <t>TOTAL ADDITIONAL COSTS</t>
  </si>
  <si>
    <t>Additional Costs</t>
  </si>
  <si>
    <t>-</t>
  </si>
  <si>
    <t>Prime Total</t>
  </si>
  <si>
    <t>TASK 1 - Review Previous Studies and Prepare Memo</t>
  </si>
  <si>
    <t>TASK 2 - Additional Site Studies</t>
  </si>
  <si>
    <t>Perform Additional Studies and Surveys</t>
  </si>
  <si>
    <t xml:space="preserve">Sub-Consultant 1 </t>
  </si>
  <si>
    <t xml:space="preserve">Sub- Consultant 2 </t>
  </si>
  <si>
    <t>TASK 3 -  Hydraulic Modeling, Analysis, and Alternatives</t>
  </si>
  <si>
    <t>Optional Task 2a: Soil Characterization</t>
  </si>
  <si>
    <t>TASK 4 - Design Basis Report</t>
  </si>
  <si>
    <t>Add Hourly Rates</t>
  </si>
  <si>
    <t xml:space="preserve">Task 3a, Creek Crossing Analysis and Alternatives: Hydraulic Analysis and Modeling
</t>
  </si>
  <si>
    <t xml:space="preserve">Task 3a, Creek Crossing Analysis and Alternatives: Preliminary design and engineering for 3 creek crossing alternatives for the Olema-Bolinas Road
</t>
  </si>
  <si>
    <t xml:space="preserve">Task 3a, Creek Crossing Analysis and Alternatives: Preliminary design and engineering for 3 creek crossing alternatives for the Lewis Gulch Creek/ SR 1 culvert </t>
  </si>
  <si>
    <t>Review of existing studies and identify data gaps</t>
  </si>
  <si>
    <t>Prepare Memo</t>
  </si>
  <si>
    <t>Task 3b, Fish Passage Design: Prepare three design alternatives for Lewis Gulch Creek</t>
  </si>
  <si>
    <t>Meeting: Creek-Crossing Design Alternative Selection</t>
  </si>
  <si>
    <t>Draft Hydraulic Design Report, including Class D Cost Estimates</t>
  </si>
  <si>
    <t xml:space="preserve">Draft Design  Basis Report
</t>
  </si>
  <si>
    <t xml:space="preserve">Final Design Basis Report
</t>
  </si>
  <si>
    <t>Final Hydraulic Design Report and provide all supporting data, models, and analysis</t>
  </si>
  <si>
    <t>Flood Protection Modeling</t>
  </si>
  <si>
    <t>Cost Estimating</t>
  </si>
  <si>
    <t>Constructability and Phasing Plan</t>
  </si>
  <si>
    <t>TASK 5 -  Plans and Specifications</t>
  </si>
  <si>
    <t xml:space="preserve">Class B Cost Estimate
</t>
  </si>
  <si>
    <t xml:space="preserve">Class C Cost Estimate
</t>
  </si>
  <si>
    <t>Class A Cost Estimate</t>
  </si>
  <si>
    <t xml:space="preserve">Revised Class A Cost Estimate
</t>
  </si>
  <si>
    <t>100% Designs, Complete Package for Bidding</t>
  </si>
  <si>
    <t xml:space="preserve">
</t>
  </si>
  <si>
    <t>TASK 6- Permitting and Environmental Compliance Support</t>
  </si>
  <si>
    <t>Prepare Project Description for CEQA Document</t>
  </si>
  <si>
    <t>Prepare Draft and Final geology, hydrology and water quality, noise, and transportation sections for CEQA Document</t>
  </si>
  <si>
    <t>Prepare Storm Water Pollution Prevention Plan (SWPPP)</t>
  </si>
  <si>
    <t>Prepare Materials to Support Environmental Permitting</t>
  </si>
  <si>
    <t>TASK 7- Project Management and Meetings</t>
  </si>
  <si>
    <t>Project Kick-Off Meeting and Site Visit</t>
  </si>
  <si>
    <t xml:space="preserve">Progress Meetings </t>
  </si>
  <si>
    <t>Project Management</t>
  </si>
  <si>
    <t>Unit Cost for 1 Public Meeting and Presentation</t>
  </si>
  <si>
    <t xml:space="preserve">Unit Cost for 1 Progress Meeting      </t>
  </si>
  <si>
    <t>Design Prime /Team Management (Add columns if needed)</t>
  </si>
  <si>
    <t>Travel to Meetings</t>
  </si>
  <si>
    <t>ATTACHMENT 1: FEE PROPOSAL</t>
  </si>
  <si>
    <t>Bolinas Lagoon Wye Wetlands Project RFP</t>
  </si>
  <si>
    <t>Quality Assurance/Quality Control (Independent Review)</t>
  </si>
  <si>
    <t xml:space="preserve">30% Designs and Specifications
</t>
  </si>
  <si>
    <t xml:space="preserve">60% Designs and Specifications
</t>
  </si>
  <si>
    <t>90% Designs and Specifications</t>
  </si>
  <si>
    <t>Meeting: Lewis Gulch Creek Fish Passage Design Alternative Selection</t>
  </si>
  <si>
    <t>TAC/ Public Meetings and Presentations (up to 3 additional meetings to those included in Task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</si>
</sst>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&quot;$&quot;#,##0"/>
    <numFmt numFmtId="166" formatCode="0.0%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</font>
    <font>
      <b/>
      <sz val="10"/>
      <name val="Arial"/>
      <family val="2"/>
    </font>
    <font>
      <b/>
      <sz val="10"/>
      <name val="Arial"/>
    </font>
    <font>
      <b/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16">
    <xf numFmtId="0" fontId="0" fillId="0" borderId="0" xfId="0"/>
    <xf numFmtId="0" fontId="0" fillId="0" borderId="0" xfId="0" applyBorder="1"/>
    <xf numFmtId="0" fontId="4" fillId="0" borderId="4" xfId="0" applyFont="1" applyBorder="1"/>
    <xf numFmtId="0" fontId="2" fillId="0" borderId="0" xfId="0" applyFont="1" applyFill="1" applyBorder="1" applyAlignment="1">
      <alignment horizontal="left" indent="2"/>
    </xf>
    <xf numFmtId="166" fontId="0" fillId="0" borderId="0" xfId="0" applyNumberFormat="1" applyBorder="1"/>
    <xf numFmtId="166" fontId="4" fillId="0" borderId="0" xfId="0" applyNumberFormat="1" applyFont="1" applyBorder="1"/>
    <xf numFmtId="0" fontId="4" fillId="0" borderId="0" xfId="0" applyFont="1" applyBorder="1"/>
    <xf numFmtId="166" fontId="0" fillId="0" borderId="0" xfId="0" applyNumberFormat="1" applyBorder="1" applyAlignment="1">
      <alignment horizontal="center" wrapText="1"/>
    </xf>
    <xf numFmtId="0" fontId="0" fillId="0" borderId="0" xfId="0" applyFill="1"/>
    <xf numFmtId="165" fontId="3" fillId="0" borderId="0" xfId="0" applyNumberFormat="1" applyFont="1" applyFill="1"/>
    <xf numFmtId="166" fontId="0" fillId="0" borderId="0" xfId="0" applyNumberFormat="1" applyFill="1"/>
    <xf numFmtId="166" fontId="0" fillId="0" borderId="0" xfId="0" applyNumberFormat="1" applyFill="1" applyBorder="1"/>
    <xf numFmtId="0" fontId="0" fillId="0" borderId="0" xfId="0" applyFill="1" applyBorder="1"/>
    <xf numFmtId="0" fontId="2" fillId="0" borderId="0" xfId="0" applyFont="1" applyFill="1" applyAlignment="1">
      <alignment horizontal="left" indent="2"/>
    </xf>
    <xf numFmtId="0" fontId="0" fillId="0" borderId="0" xfId="0"/>
    <xf numFmtId="0" fontId="0" fillId="0" borderId="3" xfId="0" applyFill="1" applyBorder="1" applyAlignment="1"/>
    <xf numFmtId="0" fontId="0" fillId="0" borderId="3" xfId="0" applyFill="1" applyBorder="1"/>
    <xf numFmtId="0" fontId="0" fillId="0" borderId="3" xfId="0" applyBorder="1"/>
    <xf numFmtId="0" fontId="8" fillId="3" borderId="11" xfId="0" applyFont="1" applyFill="1" applyBorder="1"/>
    <xf numFmtId="0" fontId="9" fillId="3" borderId="12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8" fillId="3" borderId="14" xfId="0" applyFont="1" applyFill="1" applyBorder="1"/>
    <xf numFmtId="0" fontId="9" fillId="2" borderId="8" xfId="0" applyFont="1" applyFill="1" applyBorder="1" applyAlignment="1">
      <alignment wrapText="1"/>
    </xf>
    <xf numFmtId="165" fontId="9" fillId="2" borderId="10" xfId="0" applyNumberFormat="1" applyFont="1" applyFill="1" applyBorder="1"/>
    <xf numFmtId="0" fontId="12" fillId="0" borderId="9" xfId="0" applyFont="1" applyBorder="1" applyAlignment="1">
      <alignment horizontal="right"/>
    </xf>
    <xf numFmtId="0" fontId="12" fillId="0" borderId="29" xfId="0" applyFont="1" applyBorder="1" applyAlignment="1">
      <alignment horizontal="right"/>
    </xf>
    <xf numFmtId="0" fontId="9" fillId="2" borderId="8" xfId="0" applyFont="1" applyFill="1" applyBorder="1" applyAlignment="1">
      <alignment horizontal="left"/>
    </xf>
    <xf numFmtId="0" fontId="9" fillId="2" borderId="8" xfId="0" applyFont="1" applyFill="1" applyBorder="1"/>
    <xf numFmtId="0" fontId="8" fillId="3" borderId="0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/>
    </xf>
    <xf numFmtId="165" fontId="9" fillId="2" borderId="10" xfId="0" applyNumberFormat="1" applyFont="1" applyFill="1" applyBorder="1" applyAlignment="1">
      <alignment horizontal="center"/>
    </xf>
    <xf numFmtId="0" fontId="11" fillId="0" borderId="10" xfId="0" applyFont="1" applyFill="1" applyBorder="1"/>
    <xf numFmtId="0" fontId="11" fillId="0" borderId="10" xfId="0" applyFont="1" applyFill="1" applyBorder="1" applyAlignment="1">
      <alignment horizontal="center"/>
    </xf>
    <xf numFmtId="0" fontId="11" fillId="0" borderId="10" xfId="0" applyFont="1" applyBorder="1"/>
    <xf numFmtId="0" fontId="12" fillId="0" borderId="10" xfId="0" applyFont="1" applyFill="1" applyBorder="1"/>
    <xf numFmtId="0" fontId="12" fillId="0" borderId="10" xfId="0" applyFont="1" applyBorder="1"/>
    <xf numFmtId="0" fontId="12" fillId="0" borderId="10" xfId="0" applyFont="1" applyBorder="1" applyAlignment="1">
      <alignment horizontal="center"/>
    </xf>
    <xf numFmtId="0" fontId="2" fillId="0" borderId="10" xfId="0" applyFont="1" applyFill="1" applyBorder="1"/>
    <xf numFmtId="0" fontId="6" fillId="0" borderId="10" xfId="0" applyFont="1" applyFill="1" applyBorder="1" applyAlignment="1">
      <alignment horizontal="center"/>
    </xf>
    <xf numFmtId="0" fontId="6" fillId="0" borderId="10" xfId="0" applyFont="1" applyBorder="1"/>
    <xf numFmtId="0" fontId="2" fillId="0" borderId="10" xfId="0" applyFont="1" applyBorder="1"/>
    <xf numFmtId="0" fontId="5" fillId="0" borderId="10" xfId="0" applyFont="1" applyFill="1" applyBorder="1"/>
    <xf numFmtId="0" fontId="12" fillId="0" borderId="1" xfId="0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13" fillId="0" borderId="10" xfId="0" applyFont="1" applyBorder="1" applyAlignment="1">
      <alignment horizontal="left" vertical="top" wrapText="1" indent="1"/>
    </xf>
    <xf numFmtId="0" fontId="13" fillId="0" borderId="10" xfId="0" applyFont="1" applyBorder="1" applyAlignment="1">
      <alignment horizontal="left" wrapText="1" indent="1"/>
    </xf>
    <xf numFmtId="0" fontId="13" fillId="0" borderId="10" xfId="0" applyFont="1" applyBorder="1" applyAlignment="1">
      <alignment horizontal="left" vertical="center" wrapText="1"/>
    </xf>
    <xf numFmtId="0" fontId="10" fillId="2" borderId="22" xfId="0" applyFont="1" applyFill="1" applyBorder="1" applyAlignment="1">
      <alignment horizontal="right" wrapText="1"/>
    </xf>
    <xf numFmtId="165" fontId="10" fillId="2" borderId="10" xfId="0" applyNumberFormat="1" applyFont="1" applyFill="1" applyBorder="1"/>
    <xf numFmtId="165" fontId="10" fillId="2" borderId="10" xfId="0" applyNumberFormat="1" applyFont="1" applyFill="1" applyBorder="1" applyAlignment="1">
      <alignment horizontal="center"/>
    </xf>
    <xf numFmtId="0" fontId="11" fillId="0" borderId="24" xfId="0" applyFont="1" applyBorder="1" applyAlignment="1">
      <alignment horizontal="right"/>
    </xf>
    <xf numFmtId="165" fontId="11" fillId="0" borderId="10" xfId="0" applyNumberFormat="1" applyFont="1" applyBorder="1"/>
    <xf numFmtId="165" fontId="12" fillId="0" borderId="10" xfId="0" applyNumberFormat="1" applyFont="1" applyBorder="1" applyAlignment="1">
      <alignment horizontal="center"/>
    </xf>
    <xf numFmtId="0" fontId="10" fillId="0" borderId="1" xfId="0" applyFont="1" applyBorder="1"/>
    <xf numFmtId="165" fontId="8" fillId="0" borderId="10" xfId="0" applyNumberFormat="1" applyFont="1" applyBorder="1"/>
    <xf numFmtId="165" fontId="9" fillId="0" borderId="10" xfId="0" applyNumberFormat="1" applyFont="1" applyBorder="1" applyAlignment="1">
      <alignment horizontal="center"/>
    </xf>
    <xf numFmtId="0" fontId="11" fillId="0" borderId="6" xfId="0" applyFont="1" applyBorder="1" applyAlignment="1">
      <alignment horizontal="left" indent="2"/>
    </xf>
    <xf numFmtId="165" fontId="11" fillId="0" borderId="10" xfId="1" applyNumberFormat="1" applyFont="1" applyBorder="1"/>
    <xf numFmtId="0" fontId="12" fillId="0" borderId="8" xfId="0" applyFont="1" applyBorder="1" applyAlignment="1">
      <alignment horizontal="right"/>
    </xf>
    <xf numFmtId="165" fontId="9" fillId="0" borderId="10" xfId="0" applyNumberFormat="1" applyFont="1" applyBorder="1"/>
    <xf numFmtId="0" fontId="10" fillId="2" borderId="10" xfId="0" applyFont="1" applyFill="1" applyBorder="1"/>
    <xf numFmtId="0" fontId="10" fillId="0" borderId="23" xfId="0" applyFont="1" applyBorder="1"/>
    <xf numFmtId="165" fontId="9" fillId="0" borderId="10" xfId="0" applyNumberFormat="1" applyFont="1" applyFill="1" applyBorder="1"/>
    <xf numFmtId="165" fontId="9" fillId="0" borderId="10" xfId="0" applyNumberFormat="1" applyFont="1" applyFill="1" applyBorder="1" applyAlignment="1">
      <alignment horizontal="center"/>
    </xf>
    <xf numFmtId="0" fontId="11" fillId="0" borderId="6" xfId="0" applyFont="1" applyBorder="1" applyAlignment="1">
      <alignment horizontal="left" wrapText="1" indent="2"/>
    </xf>
    <xf numFmtId="0" fontId="11" fillId="0" borderId="9" xfId="0" applyFont="1" applyBorder="1" applyAlignment="1">
      <alignment horizontal="left" wrapText="1" indent="2"/>
    </xf>
    <xf numFmtId="0" fontId="10" fillId="2" borderId="20" xfId="0" applyFont="1" applyFill="1" applyBorder="1" applyAlignment="1">
      <alignment horizontal="right"/>
    </xf>
    <xf numFmtId="0" fontId="14" fillId="0" borderId="5" xfId="0" applyFont="1" applyFill="1" applyBorder="1"/>
    <xf numFmtId="0" fontId="8" fillId="0" borderId="3" xfId="0" applyFont="1" applyFill="1" applyBorder="1" applyAlignment="1"/>
    <xf numFmtId="166" fontId="8" fillId="0" borderId="0" xfId="0" applyNumberFormat="1" applyFont="1" applyFill="1"/>
    <xf numFmtId="166" fontId="8" fillId="0" borderId="0" xfId="0" applyNumberFormat="1" applyFont="1" applyFill="1" applyBorder="1"/>
    <xf numFmtId="0" fontId="5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left" vertical="center" wrapText="1" indent="1"/>
    </xf>
    <xf numFmtId="0" fontId="13" fillId="0" borderId="29" xfId="0" applyFont="1" applyBorder="1" applyAlignment="1">
      <alignment horizontal="left" vertical="center" indent="1"/>
    </xf>
    <xf numFmtId="0" fontId="13" fillId="0" borderId="10" xfId="0" applyFont="1" applyFill="1" applyBorder="1" applyAlignment="1">
      <alignment horizontal="left" vertical="center" indent="1"/>
    </xf>
    <xf numFmtId="0" fontId="13" fillId="0" borderId="10" xfId="0" applyFont="1" applyBorder="1" applyAlignment="1">
      <alignment horizontal="left" vertical="center" indent="1"/>
    </xf>
    <xf numFmtId="0" fontId="9" fillId="2" borderId="8" xfId="0" applyFont="1" applyFill="1" applyBorder="1" applyAlignment="1">
      <alignment horizontal="left" wrapText="1"/>
    </xf>
    <xf numFmtId="0" fontId="13" fillId="0" borderId="0" xfId="0" applyFont="1" applyAlignment="1">
      <alignment horizontal="left" vertical="center" indent="1"/>
    </xf>
    <xf numFmtId="0" fontId="11" fillId="4" borderId="10" xfId="0" applyFont="1" applyFill="1" applyBorder="1"/>
    <xf numFmtId="0" fontId="11" fillId="4" borderId="10" xfId="0" applyFont="1" applyFill="1" applyBorder="1" applyAlignment="1">
      <alignment horizontal="center"/>
    </xf>
    <xf numFmtId="164" fontId="1" fillId="4" borderId="2" xfId="0" applyNumberFormat="1" applyFont="1" applyFill="1" applyBorder="1" applyAlignment="1">
      <alignment horizontal="right" wrapText="1"/>
    </xf>
    <xf numFmtId="164" fontId="11" fillId="4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right"/>
    </xf>
    <xf numFmtId="0" fontId="17" fillId="4" borderId="10" xfId="0" applyFont="1" applyFill="1" applyBorder="1" applyAlignment="1">
      <alignment horizontal="right" wrapText="1"/>
    </xf>
    <xf numFmtId="165" fontId="11" fillId="4" borderId="10" xfId="0" applyNumberFormat="1" applyFont="1" applyFill="1" applyBorder="1"/>
    <xf numFmtId="165" fontId="11" fillId="4" borderId="10" xfId="0" applyNumberFormat="1" applyFont="1" applyFill="1" applyBorder="1" applyAlignment="1">
      <alignment horizontal="center"/>
    </xf>
    <xf numFmtId="0" fontId="17" fillId="4" borderId="10" xfId="0" applyFont="1" applyFill="1" applyBorder="1" applyAlignment="1">
      <alignment horizontal="left" vertical="center" indent="1"/>
    </xf>
    <xf numFmtId="0" fontId="17" fillId="4" borderId="10" xfId="0" applyFont="1" applyFill="1" applyBorder="1" applyAlignment="1">
      <alignment horizontal="left" vertical="center" wrapText="1" indent="1"/>
    </xf>
    <xf numFmtId="0" fontId="13" fillId="0" borderId="1" xfId="0" applyFont="1" applyBorder="1" applyAlignment="1">
      <alignment horizontal="left" indent="2"/>
    </xf>
    <xf numFmtId="0" fontId="13" fillId="0" borderId="6" xfId="0" applyFont="1" applyBorder="1" applyAlignment="1">
      <alignment horizontal="left" indent="2"/>
    </xf>
    <xf numFmtId="0" fontId="13" fillId="0" borderId="7" xfId="0" applyFont="1" applyBorder="1" applyAlignment="1">
      <alignment horizontal="left" indent="2"/>
    </xf>
    <xf numFmtId="0" fontId="16" fillId="0" borderId="8" xfId="0" applyFont="1" applyBorder="1" applyAlignment="1">
      <alignment horizontal="right"/>
    </xf>
    <xf numFmtId="0" fontId="13" fillId="0" borderId="9" xfId="0" applyFont="1" applyBorder="1" applyAlignment="1">
      <alignment horizontal="left" indent="2"/>
    </xf>
    <xf numFmtId="165" fontId="16" fillId="0" borderId="21" xfId="0" applyNumberFormat="1" applyFont="1" applyBorder="1" applyAlignment="1">
      <alignment horizontal="right"/>
    </xf>
    <xf numFmtId="0" fontId="10" fillId="0" borderId="0" xfId="0" applyFont="1"/>
    <xf numFmtId="0" fontId="15" fillId="0" borderId="0" xfId="0" applyFont="1"/>
    <xf numFmtId="0" fontId="0" fillId="0" borderId="25" xfId="0" applyBorder="1"/>
    <xf numFmtId="0" fontId="9" fillId="3" borderId="30" xfId="0" applyFont="1" applyFill="1" applyBorder="1" applyAlignment="1">
      <alignment horizontal="center" wrapText="1"/>
    </xf>
    <xf numFmtId="0" fontId="9" fillId="3" borderId="31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/>
    <xf numFmtId="0" fontId="7" fillId="0" borderId="0" xfId="0" applyFont="1" applyFill="1" applyAlignment="1"/>
    <xf numFmtId="0" fontId="0" fillId="0" borderId="0" xfId="0" applyFill="1" applyAlignment="1"/>
    <xf numFmtId="0" fontId="9" fillId="3" borderId="18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 wrapText="1"/>
    </xf>
    <xf numFmtId="0" fontId="9" fillId="3" borderId="16" xfId="0" applyFont="1" applyFill="1" applyBorder="1" applyAlignment="1">
      <alignment horizontal="center" wrapText="1"/>
    </xf>
  </cellXfs>
  <cellStyles count="2">
    <cellStyle name="Normal" xfId="0" builtinId="0"/>
    <cellStyle name="Normal 2" xfId="1" xr:uid="{00000000-0005-0000-0000-00003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92"/>
  <sheetViews>
    <sheetView tabSelected="1" showWhiteSpace="0" zoomScaleNormal="100" zoomScaleSheetLayoutView="106" zoomScalePageLayoutView="75" workbookViewId="0">
      <pane ySplit="1730" topLeftCell="A10" activePane="bottomLeft"/>
      <selection activeCell="G1" sqref="G1:I3"/>
      <selection pane="bottomLeft" activeCell="B59" sqref="B59"/>
    </sheetView>
  </sheetViews>
  <sheetFormatPr defaultColWidth="4.7265625" defaultRowHeight="12.5" x14ac:dyDescent="0.25"/>
  <cols>
    <col min="1" max="1" width="49.1796875" customWidth="1"/>
    <col min="2" max="5" width="11.7265625" customWidth="1"/>
    <col min="6" max="6" width="11.7265625" style="14" customWidth="1"/>
    <col min="7" max="7" width="11.7265625" customWidth="1"/>
    <col min="8" max="8" width="11.7265625" style="17" customWidth="1"/>
    <col min="9" max="9" width="13.1796875" customWidth="1"/>
    <col min="10" max="10" width="13.453125" customWidth="1"/>
    <col min="11" max="11" width="12.7265625" bestFit="1" customWidth="1"/>
  </cols>
  <sheetData>
    <row r="1" spans="1:20" s="14" customFormat="1" ht="14.5" x14ac:dyDescent="0.35">
      <c r="A1" s="103" t="s">
        <v>67</v>
      </c>
      <c r="G1" s="1"/>
      <c r="H1" s="1"/>
      <c r="I1" s="1"/>
    </row>
    <row r="2" spans="1:20" s="14" customFormat="1" ht="15.5" x14ac:dyDescent="0.35">
      <c r="A2" s="102" t="s">
        <v>66</v>
      </c>
      <c r="G2" s="1"/>
      <c r="H2" s="1"/>
      <c r="I2" s="1"/>
    </row>
    <row r="3" spans="1:20" s="14" customFormat="1" ht="13" thickBot="1" x14ac:dyDescent="0.3">
      <c r="G3" s="104"/>
      <c r="H3" s="104"/>
      <c r="I3" s="104"/>
    </row>
    <row r="4" spans="1:20" ht="13.5" thickTop="1" x14ac:dyDescent="0.3">
      <c r="A4" s="18"/>
      <c r="B4" s="111" t="s">
        <v>64</v>
      </c>
      <c r="C4" s="112"/>
      <c r="D4" s="112"/>
      <c r="E4" s="112"/>
      <c r="F4" s="112"/>
      <c r="G4" s="113"/>
      <c r="H4" s="19" t="s">
        <v>22</v>
      </c>
      <c r="I4" s="114" t="s">
        <v>26</v>
      </c>
      <c r="J4" s="105" t="s">
        <v>27</v>
      </c>
      <c r="K4" s="20"/>
      <c r="L4" s="4"/>
      <c r="M4" s="1"/>
      <c r="N4" s="1"/>
      <c r="O4" s="1"/>
      <c r="P4" s="1"/>
      <c r="Q4" s="1"/>
      <c r="R4" s="1"/>
      <c r="S4" s="1"/>
      <c r="T4" s="1"/>
    </row>
    <row r="5" spans="1:20" ht="15.5" x14ac:dyDescent="0.35">
      <c r="A5" s="21" t="s">
        <v>9</v>
      </c>
      <c r="B5" s="22" t="s">
        <v>0</v>
      </c>
      <c r="C5" s="23" t="s">
        <v>10</v>
      </c>
      <c r="D5" s="23"/>
      <c r="E5" s="23"/>
      <c r="F5" s="23"/>
      <c r="G5" s="23"/>
      <c r="H5" s="24"/>
      <c r="I5" s="115"/>
      <c r="J5" s="106"/>
      <c r="K5" s="25" t="s">
        <v>1</v>
      </c>
      <c r="L5" s="7"/>
      <c r="M5" s="1"/>
      <c r="N5" s="1"/>
      <c r="O5" s="1"/>
      <c r="P5" s="1"/>
      <c r="Q5" s="1"/>
      <c r="R5" s="1"/>
      <c r="S5" s="1"/>
      <c r="T5" s="1"/>
    </row>
    <row r="6" spans="1:20" ht="13.5" thickBot="1" x14ac:dyDescent="0.35">
      <c r="A6" s="26"/>
      <c r="B6" s="33"/>
      <c r="C6" s="33"/>
      <c r="D6" s="33"/>
      <c r="E6" s="33"/>
      <c r="F6" s="33"/>
      <c r="G6" s="33"/>
      <c r="H6" s="34"/>
      <c r="I6" s="35"/>
      <c r="J6" s="36"/>
      <c r="K6" s="25"/>
      <c r="L6" s="4"/>
      <c r="M6" s="1"/>
      <c r="N6" s="1"/>
      <c r="O6" s="1"/>
      <c r="P6" s="1"/>
      <c r="Q6" s="1"/>
      <c r="R6" s="1"/>
      <c r="S6" s="1"/>
      <c r="T6" s="1"/>
    </row>
    <row r="7" spans="1:20" ht="30.75" customHeight="1" x14ac:dyDescent="0.35">
      <c r="A7" s="88" t="s">
        <v>31</v>
      </c>
      <c r="B7" s="89"/>
      <c r="C7" s="89"/>
      <c r="D7" s="89"/>
      <c r="E7" s="89"/>
      <c r="F7" s="89"/>
      <c r="G7" s="89"/>
      <c r="H7" s="89"/>
      <c r="I7" s="89"/>
      <c r="J7" s="89"/>
      <c r="K7" s="37"/>
      <c r="L7" s="4"/>
      <c r="M7" s="1"/>
      <c r="N7" s="1"/>
      <c r="O7" s="1"/>
      <c r="P7" s="1"/>
      <c r="Q7" s="1"/>
      <c r="R7" s="1"/>
      <c r="S7" s="1"/>
      <c r="T7" s="1"/>
    </row>
    <row r="8" spans="1:20" ht="13" x14ac:dyDescent="0.3">
      <c r="A8" s="27" t="s">
        <v>23</v>
      </c>
      <c r="B8" s="28">
        <f t="shared" ref="B8:G8" si="0">PRODUCT(B7,B11)</f>
        <v>0</v>
      </c>
      <c r="C8" s="28">
        <f t="shared" si="0"/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  <c r="H8" s="28">
        <f>SUM(B8:G8)</f>
        <v>0</v>
      </c>
      <c r="I8" s="28">
        <f>PRODUCT(I7,I11)</f>
        <v>0</v>
      </c>
      <c r="J8" s="28">
        <f>PRODUCT(J7,J11)</f>
        <v>0</v>
      </c>
      <c r="K8" s="38">
        <f>SUM(H8:J8)</f>
        <v>0</v>
      </c>
      <c r="L8" s="4"/>
      <c r="M8" s="1"/>
      <c r="N8" s="1"/>
      <c r="O8" s="1"/>
      <c r="P8" s="1"/>
      <c r="Q8" s="1"/>
      <c r="R8" s="1"/>
      <c r="S8" s="1"/>
      <c r="T8" s="1"/>
    </row>
    <row r="9" spans="1:20" ht="34.5" customHeight="1" x14ac:dyDescent="0.25">
      <c r="A9" s="80" t="s">
        <v>35</v>
      </c>
      <c r="B9" s="39"/>
      <c r="C9" s="39"/>
      <c r="D9" s="39"/>
      <c r="E9" s="39"/>
      <c r="F9" s="39"/>
      <c r="G9" s="39"/>
      <c r="H9" s="40" t="s">
        <v>21</v>
      </c>
      <c r="I9" s="41"/>
      <c r="J9" s="41"/>
      <c r="K9" s="40" t="s">
        <v>21</v>
      </c>
      <c r="L9" s="4"/>
      <c r="M9" s="1"/>
      <c r="N9" s="1"/>
      <c r="O9" s="1"/>
      <c r="P9" s="1"/>
      <c r="Q9" s="1"/>
      <c r="R9" s="1"/>
      <c r="S9" s="1"/>
      <c r="T9" s="1"/>
    </row>
    <row r="10" spans="1:20" s="14" customFormat="1" ht="24.75" customHeight="1" x14ac:dyDescent="0.25">
      <c r="A10" s="80" t="s">
        <v>36</v>
      </c>
      <c r="B10" s="39"/>
      <c r="C10" s="39"/>
      <c r="D10" s="39"/>
      <c r="E10" s="39"/>
      <c r="F10" s="39"/>
      <c r="G10" s="39"/>
      <c r="H10" s="40" t="s">
        <v>21</v>
      </c>
      <c r="I10" s="41"/>
      <c r="J10" s="41"/>
      <c r="K10" s="40" t="s">
        <v>21</v>
      </c>
      <c r="L10" s="4"/>
      <c r="M10" s="1"/>
      <c r="N10" s="1"/>
      <c r="O10" s="1"/>
      <c r="P10" s="1"/>
      <c r="Q10" s="1"/>
      <c r="R10" s="1"/>
      <c r="S10" s="1"/>
      <c r="T10" s="1"/>
    </row>
    <row r="11" spans="1:20" x14ac:dyDescent="0.25">
      <c r="A11" s="30" t="s">
        <v>6</v>
      </c>
      <c r="B11" s="42">
        <f>SUM(B9:B10)</f>
        <v>0</v>
      </c>
      <c r="C11" s="42">
        <f>SUM(C9:C10)</f>
        <v>0</v>
      </c>
      <c r="D11" s="42">
        <f>SUM(D9:D10)</f>
        <v>0</v>
      </c>
      <c r="E11" s="42">
        <f>SUM(E9:E10)</f>
        <v>0</v>
      </c>
      <c r="F11" s="42">
        <f>SUM(F9:F10)</f>
        <v>0</v>
      </c>
      <c r="G11" s="42">
        <v>0</v>
      </c>
      <c r="H11" s="40" t="s">
        <v>21</v>
      </c>
      <c r="I11" s="43">
        <f>SUM(I9:I10)</f>
        <v>0</v>
      </c>
      <c r="J11" s="43">
        <f>SUM(J9:J10)</f>
        <v>0</v>
      </c>
      <c r="K11" s="40" t="s">
        <v>21</v>
      </c>
      <c r="L11" s="4"/>
      <c r="M11" s="1"/>
      <c r="N11" s="1"/>
      <c r="O11" s="1"/>
      <c r="P11" s="1"/>
      <c r="Q11" s="1"/>
      <c r="R11" s="1"/>
      <c r="S11" s="1"/>
      <c r="T11" s="1"/>
    </row>
    <row r="12" spans="1:20" s="14" customFormat="1" ht="13" x14ac:dyDescent="0.3">
      <c r="A12" s="27" t="s">
        <v>24</v>
      </c>
      <c r="B12" s="28">
        <f>PRODUCT(B7,B16)</f>
        <v>0</v>
      </c>
      <c r="C12" s="28">
        <f>PRODUCT(C7,C16)</f>
        <v>0</v>
      </c>
      <c r="D12" s="28">
        <f t="shared" ref="D12:G12" si="1">PRODUCT(D7,D16)</f>
        <v>0</v>
      </c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>SUM(B12:G12)</f>
        <v>0</v>
      </c>
      <c r="I12" s="28">
        <f>PRODUCT(I7,I16)</f>
        <v>0</v>
      </c>
      <c r="J12" s="28">
        <f>PRODUCT(J7,J16)</f>
        <v>0</v>
      </c>
      <c r="K12" s="38">
        <f>SUM(H12:J12)</f>
        <v>0</v>
      </c>
      <c r="L12" s="4"/>
      <c r="M12" s="1"/>
      <c r="N12" s="1"/>
      <c r="O12" s="1"/>
      <c r="P12" s="1"/>
      <c r="Q12" s="1"/>
      <c r="R12" s="1"/>
      <c r="S12" s="1"/>
      <c r="T12" s="1"/>
    </row>
    <row r="13" spans="1:20" s="14" customFormat="1" x14ac:dyDescent="0.25">
      <c r="A13" s="81" t="s">
        <v>29</v>
      </c>
      <c r="B13" s="42"/>
      <c r="C13" s="42"/>
      <c r="D13" s="42"/>
      <c r="E13" s="42"/>
      <c r="F13" s="42"/>
      <c r="G13" s="42"/>
      <c r="H13" s="40" t="s">
        <v>21</v>
      </c>
      <c r="I13" s="43"/>
      <c r="J13" s="43"/>
      <c r="K13" s="40" t="s">
        <v>21</v>
      </c>
      <c r="L13" s="4"/>
      <c r="M13" s="1"/>
      <c r="N13" s="1"/>
      <c r="O13" s="1"/>
      <c r="P13" s="1"/>
      <c r="Q13" s="1"/>
      <c r="R13" s="1"/>
      <c r="S13" s="1"/>
      <c r="T13" s="1"/>
    </row>
    <row r="14" spans="1:20" s="14" customFormat="1" x14ac:dyDescent="0.25">
      <c r="A14" s="81" t="s">
        <v>25</v>
      </c>
      <c r="B14" s="42"/>
      <c r="C14" s="42"/>
      <c r="D14" s="42"/>
      <c r="E14" s="42"/>
      <c r="F14" s="42"/>
      <c r="G14" s="42"/>
      <c r="H14" s="40" t="s">
        <v>21</v>
      </c>
      <c r="I14" s="43"/>
      <c r="J14" s="43"/>
      <c r="K14" s="40" t="s">
        <v>21</v>
      </c>
      <c r="L14" s="4"/>
      <c r="M14" s="1"/>
      <c r="N14" s="1"/>
      <c r="O14" s="1"/>
      <c r="P14" s="1"/>
      <c r="Q14" s="1"/>
      <c r="R14" s="1"/>
      <c r="S14" s="1"/>
      <c r="T14" s="1"/>
    </row>
    <row r="15" spans="1:20" s="14" customFormat="1" x14ac:dyDescent="0.25">
      <c r="A15" s="30"/>
      <c r="B15" s="42"/>
      <c r="C15" s="42"/>
      <c r="D15" s="42"/>
      <c r="E15" s="42"/>
      <c r="F15" s="42"/>
      <c r="G15" s="42"/>
      <c r="H15" s="40" t="s">
        <v>21</v>
      </c>
      <c r="I15" s="43"/>
      <c r="J15" s="43"/>
      <c r="K15" s="40" t="s">
        <v>21</v>
      </c>
      <c r="L15" s="4"/>
      <c r="M15" s="1"/>
      <c r="N15" s="1"/>
      <c r="O15" s="1"/>
      <c r="P15" s="1"/>
      <c r="Q15" s="1"/>
      <c r="R15" s="1"/>
      <c r="S15" s="1"/>
      <c r="T15" s="1"/>
    </row>
    <row r="16" spans="1:20" s="14" customFormat="1" x14ac:dyDescent="0.25">
      <c r="A16" s="29" t="s">
        <v>6</v>
      </c>
      <c r="B16" s="42">
        <f>SUM(B13:B15)</f>
        <v>0</v>
      </c>
      <c r="C16" s="42">
        <f t="shared" ref="C16:G16" si="2">SUM(C13:C15)</f>
        <v>0</v>
      </c>
      <c r="D16" s="42">
        <f t="shared" si="2"/>
        <v>0</v>
      </c>
      <c r="E16" s="42">
        <f t="shared" si="2"/>
        <v>0</v>
      </c>
      <c r="F16" s="42">
        <f t="shared" si="2"/>
        <v>0</v>
      </c>
      <c r="G16" s="42">
        <f t="shared" si="2"/>
        <v>0</v>
      </c>
      <c r="H16" s="40" t="s">
        <v>21</v>
      </c>
      <c r="I16" s="42">
        <f t="shared" ref="I16" si="3">SUM(I13:I15)</f>
        <v>0</v>
      </c>
      <c r="J16" s="42">
        <f t="shared" ref="J16" si="4">SUM(J13:J15)</f>
        <v>0</v>
      </c>
      <c r="K16" s="42">
        <f t="shared" ref="K16" si="5">SUM(K13:K15)</f>
        <v>0</v>
      </c>
      <c r="L16" s="4"/>
      <c r="M16" s="1"/>
      <c r="N16" s="1"/>
      <c r="O16" s="1"/>
      <c r="P16" s="1"/>
      <c r="Q16" s="1"/>
      <c r="R16" s="1"/>
      <c r="S16" s="1"/>
      <c r="T16" s="1"/>
    </row>
    <row r="17" spans="1:20" ht="13" x14ac:dyDescent="0.3">
      <c r="A17" s="31" t="s">
        <v>28</v>
      </c>
      <c r="B17" s="28">
        <f t="shared" ref="B17:G17" si="6">PRODUCT(B7,B26)</f>
        <v>0</v>
      </c>
      <c r="C17" s="28">
        <f t="shared" si="6"/>
        <v>0</v>
      </c>
      <c r="D17" s="28">
        <f t="shared" si="6"/>
        <v>0</v>
      </c>
      <c r="E17" s="28">
        <f t="shared" si="6"/>
        <v>0</v>
      </c>
      <c r="F17" s="28">
        <f t="shared" si="6"/>
        <v>0</v>
      </c>
      <c r="G17" s="28">
        <f t="shared" si="6"/>
        <v>0</v>
      </c>
      <c r="H17" s="28">
        <f>SUM(B17:G17)</f>
        <v>0</v>
      </c>
      <c r="I17" s="28">
        <f>PRODUCT(I7,I26)</f>
        <v>0</v>
      </c>
      <c r="J17" s="28">
        <f>PRODUCT(J7,J26)</f>
        <v>0</v>
      </c>
      <c r="K17" s="38">
        <f>SUM(H17:J17)</f>
        <v>0</v>
      </c>
      <c r="L17" s="4"/>
      <c r="M17" s="1"/>
      <c r="N17" s="1"/>
      <c r="O17" s="1"/>
      <c r="P17" s="1"/>
      <c r="Q17" s="1"/>
      <c r="R17" s="1"/>
      <c r="S17" s="1"/>
      <c r="T17" s="1"/>
    </row>
    <row r="18" spans="1:20" ht="33.75" customHeight="1" x14ac:dyDescent="0.25">
      <c r="A18" s="80" t="s">
        <v>32</v>
      </c>
      <c r="B18" s="39"/>
      <c r="C18" s="39"/>
      <c r="D18" s="39"/>
      <c r="E18" s="39"/>
      <c r="F18" s="39"/>
      <c r="G18" s="39"/>
      <c r="H18" s="40" t="s">
        <v>21</v>
      </c>
      <c r="I18" s="41"/>
      <c r="J18" s="39"/>
      <c r="K18" s="40" t="s">
        <v>21</v>
      </c>
      <c r="L18" s="4"/>
      <c r="M18" s="1"/>
      <c r="N18" s="1"/>
      <c r="O18" s="1"/>
      <c r="P18" s="1"/>
      <c r="Q18" s="1"/>
      <c r="R18" s="1"/>
      <c r="S18" s="1"/>
      <c r="T18" s="1"/>
    </row>
    <row r="19" spans="1:20" ht="50.25" customHeight="1" x14ac:dyDescent="0.3">
      <c r="A19" s="53" t="s">
        <v>33</v>
      </c>
      <c r="B19" s="39"/>
      <c r="C19" s="39"/>
      <c r="D19" s="39"/>
      <c r="E19" s="39"/>
      <c r="F19" s="39"/>
      <c r="G19" s="39"/>
      <c r="H19" s="40" t="s">
        <v>21</v>
      </c>
      <c r="I19" s="41"/>
      <c r="J19" s="39"/>
      <c r="K19" s="40" t="s">
        <v>21</v>
      </c>
      <c r="L19" s="4"/>
      <c r="M19" s="1"/>
      <c r="N19" s="1"/>
      <c r="O19" s="1"/>
      <c r="P19" s="1"/>
      <c r="Q19" s="1"/>
      <c r="R19" s="1"/>
      <c r="S19" s="1"/>
      <c r="T19" s="1"/>
    </row>
    <row r="20" spans="1:20" s="14" customFormat="1" ht="34.5" customHeight="1" x14ac:dyDescent="0.25">
      <c r="A20" s="80" t="s">
        <v>34</v>
      </c>
      <c r="B20" s="39"/>
      <c r="C20" s="39"/>
      <c r="D20" s="39"/>
      <c r="E20" s="39"/>
      <c r="F20" s="39"/>
      <c r="G20" s="39"/>
      <c r="H20" s="40" t="s">
        <v>21</v>
      </c>
      <c r="I20" s="41"/>
      <c r="J20" s="39"/>
      <c r="K20" s="40" t="s">
        <v>21</v>
      </c>
      <c r="L20" s="4"/>
      <c r="M20" s="1"/>
      <c r="N20" s="1"/>
      <c r="O20" s="1"/>
      <c r="P20" s="1"/>
      <c r="Q20" s="1"/>
      <c r="R20" s="1"/>
      <c r="S20" s="1"/>
      <c r="T20" s="1"/>
    </row>
    <row r="21" spans="1:20" s="14" customFormat="1" ht="34.5" customHeight="1" x14ac:dyDescent="0.25">
      <c r="A21" s="80" t="s">
        <v>37</v>
      </c>
      <c r="B21" s="39"/>
      <c r="C21" s="39"/>
      <c r="D21" s="39"/>
      <c r="E21" s="39"/>
      <c r="F21" s="39"/>
      <c r="G21" s="39"/>
      <c r="H21" s="40" t="s">
        <v>21</v>
      </c>
      <c r="I21" s="41"/>
      <c r="J21" s="39"/>
      <c r="K21" s="40" t="s">
        <v>21</v>
      </c>
      <c r="L21" s="4"/>
      <c r="M21" s="1"/>
      <c r="N21" s="1"/>
      <c r="O21" s="1"/>
      <c r="P21" s="1"/>
      <c r="Q21" s="1"/>
      <c r="R21" s="1"/>
      <c r="S21" s="1"/>
      <c r="T21" s="1"/>
    </row>
    <row r="22" spans="1:20" s="14" customFormat="1" ht="34.5" customHeight="1" x14ac:dyDescent="0.25">
      <c r="A22" s="80" t="s">
        <v>39</v>
      </c>
      <c r="B22" s="39"/>
      <c r="C22" s="39"/>
      <c r="D22" s="39"/>
      <c r="E22" s="39"/>
      <c r="F22" s="39"/>
      <c r="G22" s="39"/>
      <c r="H22" s="40" t="s">
        <v>21</v>
      </c>
      <c r="I22" s="41"/>
      <c r="J22" s="39"/>
      <c r="K22" s="40" t="s">
        <v>21</v>
      </c>
      <c r="L22" s="4"/>
      <c r="M22" s="1"/>
      <c r="N22" s="1"/>
      <c r="O22" s="1"/>
      <c r="P22" s="1"/>
      <c r="Q22" s="1"/>
      <c r="R22" s="1"/>
      <c r="S22" s="1"/>
      <c r="T22" s="1"/>
    </row>
    <row r="23" spans="1:20" s="14" customFormat="1" ht="34.5" customHeight="1" x14ac:dyDescent="0.25">
      <c r="A23" s="80" t="s">
        <v>38</v>
      </c>
      <c r="B23" s="39"/>
      <c r="C23" s="39"/>
      <c r="D23" s="39"/>
      <c r="E23" s="39"/>
      <c r="F23" s="39"/>
      <c r="G23" s="39"/>
      <c r="H23" s="40" t="s">
        <v>21</v>
      </c>
      <c r="I23" s="41"/>
      <c r="J23" s="39"/>
      <c r="K23" s="40" t="s">
        <v>21</v>
      </c>
      <c r="L23" s="4"/>
      <c r="M23" s="1"/>
      <c r="N23" s="1"/>
      <c r="O23" s="1"/>
      <c r="P23" s="1"/>
      <c r="Q23" s="1"/>
      <c r="R23" s="1"/>
      <c r="S23" s="1"/>
      <c r="T23" s="1"/>
    </row>
    <row r="24" spans="1:20" s="14" customFormat="1" ht="34.5" customHeight="1" x14ac:dyDescent="0.25">
      <c r="A24" s="80" t="s">
        <v>72</v>
      </c>
      <c r="B24" s="39"/>
      <c r="C24" s="39"/>
      <c r="D24" s="39"/>
      <c r="E24" s="39"/>
      <c r="F24" s="39"/>
      <c r="G24" s="39"/>
      <c r="H24" s="40" t="s">
        <v>21</v>
      </c>
      <c r="I24" s="41"/>
      <c r="J24" s="39"/>
      <c r="K24" s="40" t="s">
        <v>21</v>
      </c>
      <c r="L24" s="4"/>
      <c r="M24" s="1"/>
      <c r="N24" s="1"/>
      <c r="O24" s="1"/>
      <c r="P24" s="1"/>
      <c r="Q24" s="1"/>
      <c r="R24" s="1"/>
      <c r="S24" s="1"/>
      <c r="T24" s="1"/>
    </row>
    <row r="25" spans="1:20" s="14" customFormat="1" ht="26.25" customHeight="1" x14ac:dyDescent="0.25">
      <c r="A25" s="80" t="s">
        <v>42</v>
      </c>
      <c r="B25" s="39"/>
      <c r="C25" s="39"/>
      <c r="D25" s="39"/>
      <c r="E25" s="39"/>
      <c r="F25" s="39"/>
      <c r="G25" s="39"/>
      <c r="H25" s="40" t="s">
        <v>21</v>
      </c>
      <c r="I25" s="41"/>
      <c r="J25" s="39"/>
      <c r="K25" s="40"/>
      <c r="L25" s="4"/>
      <c r="M25" s="1"/>
      <c r="N25" s="1"/>
      <c r="O25" s="1"/>
      <c r="P25" s="1"/>
      <c r="Q25" s="1"/>
      <c r="R25" s="1"/>
      <c r="S25" s="1"/>
      <c r="T25" s="1"/>
    </row>
    <row r="26" spans="1:20" x14ac:dyDescent="0.25">
      <c r="A26" s="50" t="s">
        <v>6</v>
      </c>
      <c r="B26" s="42">
        <f t="shared" ref="B26:G26" si="7">SUM(B18:B25)</f>
        <v>0</v>
      </c>
      <c r="C26" s="42">
        <f t="shared" si="7"/>
        <v>0</v>
      </c>
      <c r="D26" s="42">
        <f t="shared" si="7"/>
        <v>0</v>
      </c>
      <c r="E26" s="42">
        <f t="shared" si="7"/>
        <v>0</v>
      </c>
      <c r="F26" s="42">
        <f t="shared" si="7"/>
        <v>0</v>
      </c>
      <c r="G26" s="42">
        <f t="shared" si="7"/>
        <v>0</v>
      </c>
      <c r="H26" s="40" t="s">
        <v>21</v>
      </c>
      <c r="I26" s="42">
        <f>SUM(I18:I25)</f>
        <v>0</v>
      </c>
      <c r="J26" s="42">
        <f>SUM(J18:J25)</f>
        <v>0</v>
      </c>
      <c r="K26" s="40" t="s">
        <v>21</v>
      </c>
      <c r="L26" s="4"/>
      <c r="M26" s="1"/>
      <c r="N26" s="1"/>
      <c r="O26" s="1"/>
      <c r="P26" s="1"/>
      <c r="Q26" s="1"/>
      <c r="R26" s="1"/>
      <c r="S26" s="1"/>
      <c r="T26" s="1"/>
    </row>
    <row r="27" spans="1:20" ht="13" x14ac:dyDescent="0.3">
      <c r="A27" s="32" t="s">
        <v>30</v>
      </c>
      <c r="B27" s="28">
        <f t="shared" ref="B27:G27" si="8">PRODUCT(B7,B33)</f>
        <v>0</v>
      </c>
      <c r="C27" s="28">
        <f t="shared" si="8"/>
        <v>0</v>
      </c>
      <c r="D27" s="28">
        <f t="shared" si="8"/>
        <v>0</v>
      </c>
      <c r="E27" s="28">
        <f t="shared" si="8"/>
        <v>0</v>
      </c>
      <c r="F27" s="28">
        <f t="shared" si="8"/>
        <v>0</v>
      </c>
      <c r="G27" s="28">
        <f t="shared" si="8"/>
        <v>0</v>
      </c>
      <c r="H27" s="28">
        <f>SUM(B27:G27)</f>
        <v>0</v>
      </c>
      <c r="I27" s="28">
        <f>PRODUCT(I7,I33)</f>
        <v>0</v>
      </c>
      <c r="J27" s="28">
        <f>PRODUCT(J7,J33)</f>
        <v>0</v>
      </c>
      <c r="K27" s="38">
        <f>SUM(I27:J27,H27)</f>
        <v>0</v>
      </c>
      <c r="L27" s="4"/>
      <c r="M27" s="1"/>
      <c r="N27" s="1"/>
      <c r="O27" s="1"/>
      <c r="P27" s="1"/>
      <c r="Q27" s="1"/>
      <c r="R27" s="1"/>
      <c r="S27" s="1"/>
      <c r="T27" s="1"/>
    </row>
    <row r="28" spans="1:20" ht="15" customHeight="1" x14ac:dyDescent="0.25">
      <c r="A28" s="82" t="s">
        <v>43</v>
      </c>
      <c r="B28" s="39"/>
      <c r="C28" s="39"/>
      <c r="D28" s="39"/>
      <c r="E28" s="39"/>
      <c r="F28" s="39"/>
      <c r="G28" s="39"/>
      <c r="H28" s="40" t="s">
        <v>21</v>
      </c>
      <c r="I28" s="41"/>
      <c r="J28" s="41"/>
      <c r="K28" s="44" t="s">
        <v>21</v>
      </c>
      <c r="L28" s="4"/>
      <c r="M28" s="1"/>
      <c r="N28" s="1"/>
      <c r="O28" s="1"/>
      <c r="P28" s="1"/>
      <c r="Q28" s="1"/>
      <c r="R28" s="1"/>
      <c r="S28" s="1"/>
      <c r="T28" s="1"/>
    </row>
    <row r="29" spans="1:20" ht="24.75" customHeight="1" x14ac:dyDescent="0.25">
      <c r="A29" s="83" t="s">
        <v>45</v>
      </c>
      <c r="B29" s="39"/>
      <c r="C29" s="39"/>
      <c r="D29" s="39"/>
      <c r="E29" s="39"/>
      <c r="F29" s="39"/>
      <c r="G29" s="39"/>
      <c r="H29" s="40" t="s">
        <v>21</v>
      </c>
      <c r="I29" s="41"/>
      <c r="J29" s="41"/>
      <c r="K29" s="44" t="s">
        <v>21</v>
      </c>
      <c r="L29" s="4"/>
      <c r="M29" s="1"/>
      <c r="N29" s="1"/>
      <c r="O29" s="1"/>
      <c r="P29" s="1"/>
      <c r="Q29" s="1"/>
      <c r="R29" s="1"/>
      <c r="S29" s="1"/>
      <c r="T29" s="1"/>
    </row>
    <row r="30" spans="1:20" s="14" customFormat="1" ht="24.75" customHeight="1" x14ac:dyDescent="0.25">
      <c r="A30" s="83" t="s">
        <v>44</v>
      </c>
      <c r="B30" s="39"/>
      <c r="C30" s="39"/>
      <c r="D30" s="39"/>
      <c r="E30" s="39"/>
      <c r="F30" s="39"/>
      <c r="G30" s="39"/>
      <c r="H30" s="40" t="s">
        <v>21</v>
      </c>
      <c r="I30" s="41"/>
      <c r="J30" s="41"/>
      <c r="K30" s="40" t="s">
        <v>21</v>
      </c>
      <c r="L30" s="4"/>
      <c r="M30" s="1"/>
      <c r="N30" s="1"/>
      <c r="O30" s="1"/>
      <c r="P30" s="1"/>
      <c r="Q30" s="1"/>
      <c r="R30" s="1"/>
      <c r="S30" s="1"/>
      <c r="T30" s="1"/>
    </row>
    <row r="31" spans="1:20" s="14" customFormat="1" ht="24.75" customHeight="1" x14ac:dyDescent="0.25">
      <c r="A31" s="83" t="s">
        <v>40</v>
      </c>
      <c r="B31" s="39"/>
      <c r="C31" s="39"/>
      <c r="D31" s="39"/>
      <c r="E31" s="39"/>
      <c r="F31" s="39"/>
      <c r="G31" s="39"/>
      <c r="H31" s="40" t="s">
        <v>21</v>
      </c>
      <c r="I31" s="41"/>
      <c r="J31" s="41"/>
      <c r="K31" s="44" t="s">
        <v>21</v>
      </c>
      <c r="L31" s="4"/>
      <c r="M31" s="1"/>
      <c r="N31" s="1"/>
      <c r="O31" s="1"/>
      <c r="P31" s="1"/>
      <c r="Q31" s="1"/>
      <c r="R31" s="1"/>
      <c r="S31" s="1"/>
      <c r="T31" s="1"/>
    </row>
    <row r="32" spans="1:20" s="14" customFormat="1" ht="24.75" customHeight="1" x14ac:dyDescent="0.25">
      <c r="A32" s="83" t="s">
        <v>41</v>
      </c>
      <c r="B32" s="39"/>
      <c r="C32" s="39"/>
      <c r="D32" s="39"/>
      <c r="E32" s="39"/>
      <c r="F32" s="39"/>
      <c r="G32" s="39"/>
      <c r="H32" s="40" t="s">
        <v>21</v>
      </c>
      <c r="I32" s="41"/>
      <c r="J32" s="41"/>
      <c r="K32" s="44" t="s">
        <v>21</v>
      </c>
      <c r="L32" s="4"/>
      <c r="M32" s="1"/>
      <c r="N32" s="1"/>
      <c r="O32" s="1"/>
      <c r="P32" s="1"/>
      <c r="Q32" s="1"/>
      <c r="R32" s="1"/>
      <c r="S32" s="1"/>
      <c r="T32" s="1"/>
    </row>
    <row r="33" spans="1:20" s="2" customFormat="1" ht="13" x14ac:dyDescent="0.3">
      <c r="A33" s="51" t="s">
        <v>6</v>
      </c>
      <c r="B33" s="42">
        <f>SUM(B28:B32)</f>
        <v>0</v>
      </c>
      <c r="C33" s="42">
        <f t="shared" ref="C33:G33" si="9">SUM(C28:C32)</f>
        <v>0</v>
      </c>
      <c r="D33" s="42">
        <f t="shared" si="9"/>
        <v>0</v>
      </c>
      <c r="E33" s="42">
        <f t="shared" si="9"/>
        <v>0</v>
      </c>
      <c r="F33" s="42">
        <f t="shared" si="9"/>
        <v>0</v>
      </c>
      <c r="G33" s="42">
        <f t="shared" si="9"/>
        <v>0</v>
      </c>
      <c r="H33" s="40" t="s">
        <v>21</v>
      </c>
      <c r="I33" s="43">
        <f>SUM(I28:I32)</f>
        <v>0</v>
      </c>
      <c r="J33" s="43">
        <f>SUM(J28:J32)</f>
        <v>0</v>
      </c>
      <c r="K33" s="44" t="s">
        <v>21</v>
      </c>
      <c r="L33" s="5"/>
      <c r="M33" s="6"/>
      <c r="N33" s="6"/>
      <c r="O33" s="6"/>
      <c r="P33" s="6"/>
      <c r="Q33" s="6"/>
      <c r="R33" s="6"/>
      <c r="S33" s="6"/>
      <c r="T33" s="6"/>
    </row>
    <row r="34" spans="1:20" ht="13" x14ac:dyDescent="0.3">
      <c r="A34" s="32" t="s">
        <v>46</v>
      </c>
      <c r="B34" s="28">
        <f t="shared" ref="B34:G34" si="10">PRODUCT(B7,B45)</f>
        <v>0</v>
      </c>
      <c r="C34" s="28">
        <f t="shared" si="10"/>
        <v>0</v>
      </c>
      <c r="D34" s="28">
        <f t="shared" si="10"/>
        <v>0</v>
      </c>
      <c r="E34" s="28">
        <f t="shared" si="10"/>
        <v>0</v>
      </c>
      <c r="F34" s="28">
        <f t="shared" si="10"/>
        <v>0</v>
      </c>
      <c r="G34" s="28">
        <f t="shared" si="10"/>
        <v>0</v>
      </c>
      <c r="H34" s="28">
        <f>SUM(B34:G34)</f>
        <v>0</v>
      </c>
      <c r="I34" s="28">
        <f>PRODUCT(I7,I45)</f>
        <v>0</v>
      </c>
      <c r="J34" s="28">
        <f>PRODUCT(J7,J45)</f>
        <v>0</v>
      </c>
      <c r="K34" s="38">
        <f>SUM(I34:J34,H34)</f>
        <v>0</v>
      </c>
      <c r="L34" s="4"/>
      <c r="M34" s="1"/>
      <c r="N34" s="1"/>
      <c r="O34" s="1"/>
      <c r="P34" s="1"/>
      <c r="Q34" s="1"/>
      <c r="R34" s="1"/>
      <c r="S34" s="1"/>
      <c r="T34" s="1"/>
    </row>
    <row r="35" spans="1:20" ht="24" customHeight="1" x14ac:dyDescent="0.25">
      <c r="A35" s="80" t="s">
        <v>69</v>
      </c>
      <c r="B35" s="45"/>
      <c r="C35" s="45"/>
      <c r="D35" s="45"/>
      <c r="E35" s="45"/>
      <c r="F35" s="45"/>
      <c r="G35" s="45"/>
      <c r="H35" s="46" t="s">
        <v>21</v>
      </c>
      <c r="I35" s="47"/>
      <c r="J35" s="48"/>
      <c r="K35" s="46" t="s">
        <v>21</v>
      </c>
      <c r="L35" s="4"/>
      <c r="M35" s="1"/>
      <c r="N35" s="1"/>
      <c r="O35" s="1"/>
      <c r="P35" s="1"/>
      <c r="Q35" s="1"/>
      <c r="R35" s="1"/>
      <c r="S35" s="1"/>
      <c r="T35" s="1"/>
    </row>
    <row r="36" spans="1:20" s="14" customFormat="1" ht="25.5" customHeight="1" x14ac:dyDescent="0.25">
      <c r="A36" s="83" t="s">
        <v>48</v>
      </c>
      <c r="B36" s="45"/>
      <c r="C36" s="45"/>
      <c r="D36" s="45"/>
      <c r="E36" s="45"/>
      <c r="F36" s="45"/>
      <c r="G36" s="45"/>
      <c r="H36" s="46" t="s">
        <v>21</v>
      </c>
      <c r="I36" s="47"/>
      <c r="J36" s="48"/>
      <c r="K36" s="46" t="s">
        <v>21</v>
      </c>
      <c r="L36" s="4"/>
      <c r="M36" s="1"/>
      <c r="N36" s="1"/>
      <c r="O36" s="1"/>
      <c r="P36" s="1"/>
      <c r="Q36" s="1"/>
      <c r="R36" s="1"/>
      <c r="S36" s="1"/>
      <c r="T36" s="1"/>
    </row>
    <row r="37" spans="1:20" s="14" customFormat="1" ht="25.5" customHeight="1" x14ac:dyDescent="0.25">
      <c r="A37" s="80" t="s">
        <v>70</v>
      </c>
      <c r="B37" s="45"/>
      <c r="C37" s="45"/>
      <c r="D37" s="45"/>
      <c r="E37" s="45"/>
      <c r="F37" s="45"/>
      <c r="G37" s="45"/>
      <c r="H37" s="46" t="s">
        <v>21</v>
      </c>
      <c r="I37" s="47"/>
      <c r="J37" s="48"/>
      <c r="K37" s="46" t="s">
        <v>21</v>
      </c>
      <c r="L37" s="4"/>
      <c r="M37" s="1"/>
      <c r="N37" s="1"/>
      <c r="O37" s="1"/>
      <c r="P37" s="1"/>
      <c r="Q37" s="1"/>
      <c r="R37" s="1"/>
      <c r="S37" s="1"/>
      <c r="T37" s="1"/>
    </row>
    <row r="38" spans="1:20" s="14" customFormat="1" ht="24.75" customHeight="1" x14ac:dyDescent="0.25">
      <c r="A38" s="83" t="s">
        <v>47</v>
      </c>
      <c r="B38" s="45"/>
      <c r="C38" s="45"/>
      <c r="D38" s="45"/>
      <c r="E38" s="45"/>
      <c r="F38" s="45"/>
      <c r="G38" s="45"/>
      <c r="H38" s="46" t="s">
        <v>21</v>
      </c>
      <c r="I38" s="47"/>
      <c r="J38" s="48"/>
      <c r="K38" s="46" t="s">
        <v>21</v>
      </c>
      <c r="L38" s="4"/>
      <c r="M38" s="1"/>
      <c r="N38" s="1"/>
      <c r="O38" s="1"/>
      <c r="P38" s="1"/>
      <c r="Q38" s="1"/>
      <c r="R38" s="1"/>
      <c r="S38" s="1"/>
      <c r="T38" s="1"/>
    </row>
    <row r="39" spans="1:20" s="14" customFormat="1" ht="24.75" customHeight="1" x14ac:dyDescent="0.25">
      <c r="A39" s="80" t="s">
        <v>71</v>
      </c>
      <c r="B39" s="45"/>
      <c r="C39" s="45"/>
      <c r="D39" s="45"/>
      <c r="E39" s="45"/>
      <c r="F39" s="45"/>
      <c r="G39" s="45"/>
      <c r="H39" s="40" t="s">
        <v>21</v>
      </c>
      <c r="I39" s="47"/>
      <c r="J39" s="48"/>
      <c r="K39" s="46" t="s">
        <v>21</v>
      </c>
      <c r="L39" s="4"/>
      <c r="M39" s="1"/>
      <c r="N39" s="1"/>
      <c r="O39" s="1"/>
      <c r="P39" s="1"/>
      <c r="Q39" s="1"/>
      <c r="R39" s="1"/>
      <c r="S39" s="1"/>
      <c r="T39" s="1"/>
    </row>
    <row r="40" spans="1:20" s="14" customFormat="1" ht="24.75" customHeight="1" x14ac:dyDescent="0.25">
      <c r="A40" s="80" t="s">
        <v>49</v>
      </c>
      <c r="B40" s="45"/>
      <c r="C40" s="45"/>
      <c r="D40" s="45"/>
      <c r="E40" s="45"/>
      <c r="F40" s="45"/>
      <c r="G40" s="45"/>
      <c r="H40" s="40" t="s">
        <v>21</v>
      </c>
      <c r="I40" s="47"/>
      <c r="J40" s="48"/>
      <c r="K40" s="46" t="s">
        <v>21</v>
      </c>
      <c r="L40" s="4"/>
      <c r="M40" s="1"/>
      <c r="N40" s="1"/>
      <c r="O40" s="1"/>
      <c r="P40" s="1"/>
      <c r="Q40" s="1"/>
      <c r="R40" s="1"/>
      <c r="S40" s="1"/>
      <c r="T40" s="1"/>
    </row>
    <row r="41" spans="1:20" s="14" customFormat="1" ht="24.75" customHeight="1" x14ac:dyDescent="0.25">
      <c r="A41" s="80" t="s">
        <v>51</v>
      </c>
      <c r="B41" s="45"/>
      <c r="C41" s="45"/>
      <c r="D41" s="45"/>
      <c r="E41" s="45"/>
      <c r="F41" s="45"/>
      <c r="G41" s="45"/>
      <c r="H41" s="40" t="s">
        <v>21</v>
      </c>
      <c r="I41" s="47"/>
      <c r="J41" s="48"/>
      <c r="K41" s="46" t="s">
        <v>21</v>
      </c>
      <c r="L41" s="4"/>
      <c r="M41" s="1"/>
      <c r="N41" s="1"/>
      <c r="O41" s="1"/>
      <c r="P41" s="1"/>
      <c r="Q41" s="1"/>
      <c r="R41" s="1"/>
      <c r="S41" s="1"/>
      <c r="T41" s="1"/>
    </row>
    <row r="42" spans="1:20" ht="19.5" customHeight="1" x14ac:dyDescent="0.25">
      <c r="A42" s="83" t="s">
        <v>50</v>
      </c>
      <c r="B42" s="45"/>
      <c r="C42" s="45"/>
      <c r="D42" s="45"/>
      <c r="E42" s="45"/>
      <c r="F42" s="45"/>
      <c r="G42" s="45"/>
      <c r="H42" s="46" t="s">
        <v>21</v>
      </c>
      <c r="I42" s="48"/>
      <c r="J42" s="48"/>
      <c r="K42" s="46" t="s">
        <v>21</v>
      </c>
      <c r="L42" s="4"/>
      <c r="M42" s="1"/>
      <c r="N42" s="1"/>
      <c r="O42" s="1"/>
      <c r="P42" s="1"/>
      <c r="Q42" s="1"/>
      <c r="R42" s="1"/>
      <c r="S42" s="1"/>
      <c r="T42" s="1"/>
    </row>
    <row r="43" spans="1:20" s="14" customFormat="1" ht="19.5" customHeight="1" x14ac:dyDescent="0.25">
      <c r="A43" s="83" t="s">
        <v>68</v>
      </c>
      <c r="B43" s="45"/>
      <c r="C43" s="45"/>
      <c r="D43" s="45"/>
      <c r="E43" s="45"/>
      <c r="F43" s="45"/>
      <c r="G43" s="45"/>
      <c r="H43" s="46"/>
      <c r="I43" s="48"/>
      <c r="J43" s="48"/>
      <c r="K43" s="46"/>
      <c r="L43" s="4"/>
      <c r="M43" s="1"/>
      <c r="N43" s="1"/>
      <c r="O43" s="1"/>
      <c r="P43" s="1"/>
      <c r="Q43" s="1"/>
      <c r="R43" s="1"/>
      <c r="S43" s="1"/>
      <c r="T43" s="1"/>
    </row>
    <row r="44" spans="1:20" s="14" customFormat="1" ht="19.5" customHeight="1" x14ac:dyDescent="0.25">
      <c r="A44" s="54" t="s">
        <v>52</v>
      </c>
      <c r="B44" s="45"/>
      <c r="C44" s="45"/>
      <c r="D44" s="45"/>
      <c r="E44" s="45"/>
      <c r="F44" s="45"/>
      <c r="G44" s="45"/>
      <c r="H44" s="40" t="s">
        <v>21</v>
      </c>
      <c r="I44" s="48"/>
      <c r="J44" s="48"/>
      <c r="K44" s="46" t="s">
        <v>21</v>
      </c>
      <c r="L44" s="4"/>
      <c r="M44" s="1"/>
      <c r="N44" s="1"/>
      <c r="O44" s="1"/>
      <c r="P44" s="1"/>
      <c r="Q44" s="1"/>
      <c r="R44" s="1"/>
      <c r="S44" s="1"/>
      <c r="T44" s="1"/>
    </row>
    <row r="45" spans="1:20" s="2" customFormat="1" ht="13" x14ac:dyDescent="0.3">
      <c r="A45" s="79" t="s">
        <v>6</v>
      </c>
      <c r="B45" s="49">
        <f>SUM(B35:B44)</f>
        <v>0</v>
      </c>
      <c r="C45" s="49">
        <f t="shared" ref="C45:G45" si="11">SUM(C35:C44)</f>
        <v>0</v>
      </c>
      <c r="D45" s="49">
        <f t="shared" si="11"/>
        <v>0</v>
      </c>
      <c r="E45" s="49">
        <f t="shared" si="11"/>
        <v>0</v>
      </c>
      <c r="F45" s="49">
        <f t="shared" si="11"/>
        <v>0</v>
      </c>
      <c r="G45" s="49">
        <f t="shared" si="11"/>
        <v>0</v>
      </c>
      <c r="H45" s="46" t="s">
        <v>21</v>
      </c>
      <c r="I45" s="49">
        <f>SUM(I35:I44)</f>
        <v>0</v>
      </c>
      <c r="J45" s="49">
        <f>SUM(J35:J44)</f>
        <v>0</v>
      </c>
      <c r="K45" s="46" t="s">
        <v>21</v>
      </c>
      <c r="L45" s="5"/>
      <c r="M45" s="6"/>
      <c r="N45" s="6"/>
      <c r="O45" s="6"/>
      <c r="P45" s="6"/>
      <c r="Q45" s="6"/>
      <c r="R45" s="6"/>
      <c r="S45" s="6"/>
      <c r="T45" s="6"/>
    </row>
    <row r="46" spans="1:20" ht="13" x14ac:dyDescent="0.3">
      <c r="A46" s="27" t="s">
        <v>53</v>
      </c>
      <c r="B46" s="28">
        <f t="shared" ref="B46:G46" si="12">PRODUCT(B7,B51)</f>
        <v>0</v>
      </c>
      <c r="C46" s="28">
        <f t="shared" si="12"/>
        <v>0</v>
      </c>
      <c r="D46" s="28">
        <f t="shared" si="12"/>
        <v>0</v>
      </c>
      <c r="E46" s="28">
        <f t="shared" si="12"/>
        <v>0</v>
      </c>
      <c r="F46" s="28">
        <f t="shared" si="12"/>
        <v>0</v>
      </c>
      <c r="G46" s="28">
        <f t="shared" si="12"/>
        <v>0</v>
      </c>
      <c r="H46" s="28">
        <f>SUM(B46:G46)</f>
        <v>0</v>
      </c>
      <c r="I46" s="28">
        <f>PRODUCT(I7,I51)</f>
        <v>0</v>
      </c>
      <c r="J46" s="28">
        <f>PRODUCT(J7,J51)</f>
        <v>0</v>
      </c>
      <c r="K46" s="38">
        <f>SUM(I46:J46,H46)</f>
        <v>0</v>
      </c>
      <c r="L46" s="4"/>
      <c r="M46" s="1"/>
      <c r="N46" s="1"/>
      <c r="O46" s="1"/>
      <c r="P46" s="1"/>
      <c r="Q46" s="1"/>
      <c r="R46" s="1"/>
      <c r="S46" s="1"/>
      <c r="T46" s="1"/>
    </row>
    <row r="47" spans="1:20" ht="15.75" customHeight="1" x14ac:dyDescent="0.25">
      <c r="A47" s="80" t="s">
        <v>54</v>
      </c>
      <c r="B47" s="39"/>
      <c r="C47" s="39"/>
      <c r="D47" s="39"/>
      <c r="E47" s="39"/>
      <c r="F47" s="39"/>
      <c r="G47" s="39"/>
      <c r="H47" s="40" t="s">
        <v>21</v>
      </c>
      <c r="I47" s="41"/>
      <c r="J47" s="41"/>
      <c r="K47" s="40" t="s">
        <v>21</v>
      </c>
      <c r="L47" s="4"/>
      <c r="M47" s="1"/>
      <c r="N47" s="1"/>
      <c r="O47" s="1"/>
      <c r="P47" s="1"/>
      <c r="Q47" s="1"/>
      <c r="R47" s="1"/>
      <c r="S47" s="1"/>
      <c r="T47" s="1"/>
    </row>
    <row r="48" spans="1:20" ht="26.25" customHeight="1" x14ac:dyDescent="0.25">
      <c r="A48" s="52" t="s">
        <v>55</v>
      </c>
      <c r="B48" s="39"/>
      <c r="C48" s="39"/>
      <c r="D48" s="39"/>
      <c r="E48" s="39"/>
      <c r="F48" s="39"/>
      <c r="G48" s="39"/>
      <c r="H48" s="40" t="s">
        <v>21</v>
      </c>
      <c r="I48" s="41"/>
      <c r="J48" s="41"/>
      <c r="K48" s="40" t="s">
        <v>21</v>
      </c>
      <c r="L48" s="4"/>
      <c r="M48" s="1"/>
      <c r="N48" s="1"/>
      <c r="O48" s="1"/>
      <c r="P48" s="1"/>
      <c r="Q48" s="1"/>
      <c r="R48" s="1"/>
      <c r="S48" s="1"/>
      <c r="T48" s="1"/>
    </row>
    <row r="49" spans="1:20" ht="24.75" customHeight="1" x14ac:dyDescent="0.25">
      <c r="A49" s="83" t="s">
        <v>57</v>
      </c>
      <c r="B49" s="39"/>
      <c r="C49" s="39"/>
      <c r="D49" s="39"/>
      <c r="E49" s="39"/>
      <c r="F49" s="39"/>
      <c r="G49" s="39"/>
      <c r="H49" s="40" t="s">
        <v>21</v>
      </c>
      <c r="I49" s="41"/>
      <c r="J49" s="41"/>
      <c r="K49" s="40" t="s">
        <v>21</v>
      </c>
      <c r="L49" s="4"/>
      <c r="M49" s="1"/>
      <c r="N49" s="1"/>
      <c r="O49" s="1"/>
      <c r="P49" s="1"/>
      <c r="Q49" s="1"/>
      <c r="R49" s="1"/>
      <c r="S49" s="1"/>
      <c r="T49" s="1"/>
    </row>
    <row r="50" spans="1:20" s="14" customFormat="1" ht="24.75" customHeight="1" x14ac:dyDescent="0.25">
      <c r="A50" s="80" t="s">
        <v>56</v>
      </c>
      <c r="B50" s="39"/>
      <c r="C50" s="39"/>
      <c r="D50" s="39"/>
      <c r="E50" s="39"/>
      <c r="F50" s="39"/>
      <c r="G50" s="39"/>
      <c r="H50" s="40" t="s">
        <v>21</v>
      </c>
      <c r="I50" s="41"/>
      <c r="J50" s="41"/>
      <c r="K50" s="40" t="s">
        <v>21</v>
      </c>
      <c r="L50" s="4"/>
      <c r="M50" s="1"/>
      <c r="N50" s="1"/>
      <c r="O50" s="1"/>
      <c r="P50" s="1"/>
      <c r="Q50" s="1"/>
      <c r="R50" s="1"/>
      <c r="S50" s="1"/>
      <c r="T50" s="1"/>
    </row>
    <row r="51" spans="1:20" s="14" customFormat="1" ht="24.75" customHeight="1" x14ac:dyDescent="0.25">
      <c r="A51" s="79" t="s">
        <v>6</v>
      </c>
      <c r="B51" s="49">
        <f>SUM(B47:B50)</f>
        <v>0</v>
      </c>
      <c r="C51" s="49">
        <f t="shared" ref="C51:G51" si="13">SUM(C47:C50)</f>
        <v>0</v>
      </c>
      <c r="D51" s="49">
        <f t="shared" si="13"/>
        <v>0</v>
      </c>
      <c r="E51" s="49">
        <f t="shared" si="13"/>
        <v>0</v>
      </c>
      <c r="F51" s="49">
        <f>SUM(F47:F50)</f>
        <v>0</v>
      </c>
      <c r="G51" s="49">
        <f t="shared" si="13"/>
        <v>0</v>
      </c>
      <c r="H51" s="46" t="s">
        <v>21</v>
      </c>
      <c r="I51" s="49">
        <f>SUM(I47:I50)</f>
        <v>0</v>
      </c>
      <c r="J51" s="49">
        <f>SUM(J47:J50)</f>
        <v>0</v>
      </c>
      <c r="K51" s="46" t="s">
        <v>21</v>
      </c>
      <c r="L51" s="4"/>
      <c r="M51" s="1"/>
      <c r="N51" s="1"/>
      <c r="O51" s="1"/>
      <c r="P51" s="1"/>
      <c r="Q51" s="1"/>
      <c r="R51" s="1"/>
      <c r="S51" s="1"/>
      <c r="T51" s="1"/>
    </row>
    <row r="52" spans="1:20" s="14" customFormat="1" ht="24.75" customHeight="1" x14ac:dyDescent="0.3">
      <c r="A52" s="84" t="s">
        <v>58</v>
      </c>
      <c r="B52" s="28">
        <f t="shared" ref="B52:G52" si="14">B57*B7</f>
        <v>0</v>
      </c>
      <c r="C52" s="28">
        <f t="shared" si="14"/>
        <v>0</v>
      </c>
      <c r="D52" s="28">
        <f t="shared" si="14"/>
        <v>0</v>
      </c>
      <c r="E52" s="28">
        <f t="shared" si="14"/>
        <v>0</v>
      </c>
      <c r="F52" s="28">
        <f t="shared" si="14"/>
        <v>0</v>
      </c>
      <c r="G52" s="28">
        <f t="shared" si="14"/>
        <v>0</v>
      </c>
      <c r="H52" s="28">
        <f>SUM(B52:G52)</f>
        <v>0</v>
      </c>
      <c r="I52" s="28">
        <f>I57*I7</f>
        <v>0</v>
      </c>
      <c r="J52" s="28">
        <f>J57*J7</f>
        <v>0</v>
      </c>
      <c r="K52" s="38">
        <f>SUM(I52:J52,H52)</f>
        <v>0</v>
      </c>
      <c r="L52" s="4"/>
      <c r="M52" s="1"/>
      <c r="N52" s="1"/>
      <c r="O52" s="1"/>
      <c r="P52" s="1"/>
      <c r="Q52" s="1"/>
      <c r="R52" s="1"/>
      <c r="S52" s="1"/>
      <c r="T52" s="1"/>
    </row>
    <row r="53" spans="1:20" s="14" customFormat="1" ht="24.75" customHeight="1" x14ac:dyDescent="0.25">
      <c r="A53" s="85" t="s">
        <v>61</v>
      </c>
      <c r="B53" s="39"/>
      <c r="C53" s="39"/>
      <c r="D53" s="39"/>
      <c r="E53" s="39"/>
      <c r="F53" s="39"/>
      <c r="G53" s="39"/>
      <c r="H53" s="40" t="s">
        <v>21</v>
      </c>
      <c r="I53" s="41"/>
      <c r="J53" s="41"/>
      <c r="K53" s="40" t="s">
        <v>21</v>
      </c>
      <c r="L53" s="4"/>
      <c r="M53" s="1"/>
      <c r="N53" s="1"/>
      <c r="O53" s="1"/>
      <c r="P53" s="1"/>
      <c r="Q53" s="1"/>
      <c r="R53" s="1"/>
      <c r="S53" s="1"/>
      <c r="T53" s="1"/>
    </row>
    <row r="54" spans="1:20" s="14" customFormat="1" ht="24.75" customHeight="1" x14ac:dyDescent="0.25">
      <c r="A54" s="80" t="s">
        <v>59</v>
      </c>
      <c r="B54" s="39"/>
      <c r="C54" s="39"/>
      <c r="D54" s="39"/>
      <c r="E54" s="39"/>
      <c r="F54" s="39"/>
      <c r="G54" s="39"/>
      <c r="H54" s="40" t="s">
        <v>21</v>
      </c>
      <c r="I54" s="41"/>
      <c r="J54" s="41"/>
      <c r="K54" s="40" t="s">
        <v>21</v>
      </c>
      <c r="L54" s="4"/>
      <c r="M54" s="1"/>
      <c r="N54" s="1"/>
      <c r="O54" s="1"/>
      <c r="P54" s="1"/>
      <c r="Q54" s="1"/>
      <c r="R54" s="1"/>
      <c r="S54" s="1"/>
      <c r="T54" s="1"/>
    </row>
    <row r="55" spans="1:20" s="14" customFormat="1" ht="24.75" customHeight="1" x14ac:dyDescent="0.25">
      <c r="A55" s="80" t="s">
        <v>60</v>
      </c>
      <c r="B55" s="39"/>
      <c r="C55" s="39"/>
      <c r="D55" s="39"/>
      <c r="E55" s="39"/>
      <c r="F55" s="39"/>
      <c r="G55" s="39"/>
      <c r="H55" s="40" t="s">
        <v>21</v>
      </c>
      <c r="I55" s="41"/>
      <c r="J55" s="41"/>
      <c r="K55" s="40" t="s">
        <v>21</v>
      </c>
      <c r="L55" s="4"/>
      <c r="M55" s="1"/>
      <c r="N55" s="1"/>
      <c r="O55" s="1"/>
      <c r="P55" s="1"/>
      <c r="Q55" s="1"/>
      <c r="R55" s="1"/>
      <c r="S55" s="1"/>
      <c r="T55" s="1"/>
    </row>
    <row r="56" spans="1:20" s="14" customFormat="1" ht="24.75" customHeight="1" x14ac:dyDescent="0.25">
      <c r="A56" s="80" t="s">
        <v>73</v>
      </c>
      <c r="B56" s="39"/>
      <c r="C56" s="39"/>
      <c r="D56" s="39"/>
      <c r="E56" s="39"/>
      <c r="F56" s="39"/>
      <c r="G56" s="39"/>
      <c r="H56" s="40" t="s">
        <v>21</v>
      </c>
      <c r="I56" s="41"/>
      <c r="J56" s="41"/>
      <c r="K56" s="40" t="s">
        <v>21</v>
      </c>
      <c r="L56" s="4"/>
      <c r="M56" s="1"/>
      <c r="N56" s="1"/>
      <c r="O56" s="1"/>
      <c r="P56" s="1"/>
      <c r="Q56" s="1"/>
      <c r="R56" s="1"/>
      <c r="S56" s="1"/>
      <c r="T56" s="1"/>
    </row>
    <row r="57" spans="1:20" s="14" customFormat="1" ht="24.75" customHeight="1" x14ac:dyDescent="0.25">
      <c r="A57" s="90" t="s">
        <v>6</v>
      </c>
      <c r="B57" s="42">
        <f t="shared" ref="B57:G57" si="15">SUM(B53:B56)</f>
        <v>0</v>
      </c>
      <c r="C57" s="42">
        <f t="shared" si="15"/>
        <v>0</v>
      </c>
      <c r="D57" s="42">
        <f t="shared" si="15"/>
        <v>0</v>
      </c>
      <c r="E57" s="42">
        <f t="shared" si="15"/>
        <v>0</v>
      </c>
      <c r="F57" s="42">
        <f t="shared" si="15"/>
        <v>0</v>
      </c>
      <c r="G57" s="42">
        <f t="shared" si="15"/>
        <v>0</v>
      </c>
      <c r="H57" s="40" t="s">
        <v>21</v>
      </c>
      <c r="I57" s="42">
        <f>SUM(I53:I56)</f>
        <v>0</v>
      </c>
      <c r="J57" s="42">
        <f>SUM(J53:J56)</f>
        <v>0</v>
      </c>
      <c r="K57" s="40" t="s">
        <v>21</v>
      </c>
      <c r="L57" s="4"/>
      <c r="M57" s="1"/>
      <c r="N57" s="1"/>
      <c r="O57" s="1"/>
      <c r="P57" s="1"/>
      <c r="Q57" s="1"/>
      <c r="R57" s="1"/>
      <c r="S57" s="1"/>
      <c r="T57" s="1"/>
    </row>
    <row r="58" spans="1:20" s="14" customFormat="1" ht="8.25" customHeight="1" x14ac:dyDescent="0.25">
      <c r="A58" s="90"/>
      <c r="B58" s="42"/>
      <c r="C58" s="42"/>
      <c r="D58" s="42"/>
      <c r="E58" s="42"/>
      <c r="F58" s="42"/>
      <c r="G58" s="42"/>
      <c r="H58" s="42"/>
      <c r="I58" s="42"/>
      <c r="J58" s="42"/>
      <c r="K58" s="40"/>
      <c r="L58" s="4"/>
      <c r="M58" s="1"/>
      <c r="N58" s="1"/>
      <c r="O58" s="1"/>
      <c r="P58" s="1"/>
      <c r="Q58" s="1"/>
      <c r="R58" s="1"/>
      <c r="S58" s="1"/>
      <c r="T58" s="1"/>
    </row>
    <row r="59" spans="1:20" s="14" customFormat="1" ht="24.75" customHeight="1" x14ac:dyDescent="0.25">
      <c r="A59" s="94" t="s">
        <v>63</v>
      </c>
      <c r="B59" s="92">
        <f>B60*B7</f>
        <v>0</v>
      </c>
      <c r="C59" s="92">
        <f t="shared" ref="C59:G59" si="16">C60*C7</f>
        <v>0</v>
      </c>
      <c r="D59" s="92">
        <f t="shared" si="16"/>
        <v>0</v>
      </c>
      <c r="E59" s="92">
        <f t="shared" si="16"/>
        <v>0</v>
      </c>
      <c r="F59" s="92">
        <f t="shared" si="16"/>
        <v>0</v>
      </c>
      <c r="G59" s="92">
        <f t="shared" si="16"/>
        <v>0</v>
      </c>
      <c r="H59" s="93">
        <f>SUM(B59:G59)</f>
        <v>0</v>
      </c>
      <c r="I59" s="92">
        <f>I60*I7</f>
        <v>0</v>
      </c>
      <c r="J59" s="92">
        <f>J60*J7</f>
        <v>0</v>
      </c>
      <c r="K59" s="93">
        <f>SUM(H59:J59)</f>
        <v>0</v>
      </c>
      <c r="L59" s="4"/>
      <c r="M59" s="1"/>
      <c r="N59" s="1"/>
      <c r="O59" s="1"/>
      <c r="P59" s="1"/>
      <c r="Q59" s="1"/>
      <c r="R59" s="1"/>
      <c r="S59" s="1"/>
      <c r="T59" s="1"/>
    </row>
    <row r="60" spans="1:20" s="14" customFormat="1" ht="33.75" customHeight="1" x14ac:dyDescent="0.3">
      <c r="A60" s="91" t="s">
        <v>6</v>
      </c>
      <c r="B60" s="86">
        <v>0</v>
      </c>
      <c r="C60" s="86">
        <v>0</v>
      </c>
      <c r="D60" s="86">
        <v>0</v>
      </c>
      <c r="E60" s="86">
        <v>0</v>
      </c>
      <c r="F60" s="86">
        <v>0</v>
      </c>
      <c r="G60" s="86">
        <v>0</v>
      </c>
      <c r="H60" s="87" t="s">
        <v>21</v>
      </c>
      <c r="I60" s="86">
        <v>0</v>
      </c>
      <c r="J60" s="86">
        <v>0</v>
      </c>
      <c r="K60" s="87" t="s">
        <v>21</v>
      </c>
      <c r="L60" s="4"/>
      <c r="M60" s="1"/>
      <c r="N60" s="1"/>
      <c r="O60" s="1"/>
      <c r="P60" s="1"/>
      <c r="Q60" s="1"/>
      <c r="R60" s="1"/>
      <c r="S60" s="1"/>
      <c r="T60" s="1"/>
    </row>
    <row r="61" spans="1:20" s="14" customFormat="1" ht="33.75" customHeight="1" x14ac:dyDescent="0.25">
      <c r="A61" s="95" t="s">
        <v>62</v>
      </c>
      <c r="B61" s="92">
        <f>B62*B7</f>
        <v>0</v>
      </c>
      <c r="C61" s="92">
        <f t="shared" ref="C61:G61" si="17">C62*C7</f>
        <v>0</v>
      </c>
      <c r="D61" s="92">
        <f t="shared" si="17"/>
        <v>0</v>
      </c>
      <c r="E61" s="92">
        <f t="shared" si="17"/>
        <v>0</v>
      </c>
      <c r="F61" s="92">
        <f t="shared" si="17"/>
        <v>0</v>
      </c>
      <c r="G61" s="92">
        <f t="shared" si="17"/>
        <v>0</v>
      </c>
      <c r="H61" s="93">
        <f>SUM(B61:G61)</f>
        <v>0</v>
      </c>
      <c r="I61" s="92">
        <f>I62*I7</f>
        <v>0</v>
      </c>
      <c r="J61" s="92">
        <f>J62*J7</f>
        <v>0</v>
      </c>
      <c r="K61" s="93">
        <f>SUM(H61:J61)</f>
        <v>0</v>
      </c>
      <c r="L61" s="4"/>
      <c r="M61" s="1"/>
      <c r="N61" s="1"/>
      <c r="O61" s="1"/>
      <c r="P61" s="1"/>
      <c r="Q61" s="1"/>
      <c r="R61" s="1"/>
      <c r="S61" s="1"/>
      <c r="T61" s="1"/>
    </row>
    <row r="62" spans="1:20" s="14" customFormat="1" ht="33.75" customHeight="1" x14ac:dyDescent="0.3">
      <c r="A62" s="91" t="s">
        <v>6</v>
      </c>
      <c r="B62" s="86">
        <v>0</v>
      </c>
      <c r="C62" s="86">
        <v>0</v>
      </c>
      <c r="D62" s="86">
        <v>0</v>
      </c>
      <c r="E62" s="86">
        <v>0</v>
      </c>
      <c r="F62" s="86">
        <v>0</v>
      </c>
      <c r="G62" s="86">
        <v>0</v>
      </c>
      <c r="H62" s="87" t="s">
        <v>21</v>
      </c>
      <c r="I62" s="86">
        <v>0</v>
      </c>
      <c r="J62" s="86">
        <v>0</v>
      </c>
      <c r="K62" s="87" t="s">
        <v>21</v>
      </c>
      <c r="L62" s="4"/>
      <c r="M62" s="1"/>
      <c r="N62" s="1"/>
      <c r="O62" s="1"/>
      <c r="P62" s="1"/>
      <c r="Q62" s="1"/>
      <c r="R62" s="1"/>
      <c r="S62" s="1"/>
      <c r="T62" s="1"/>
    </row>
    <row r="63" spans="1:20" s="2" customFormat="1" ht="13.5" thickBot="1" x14ac:dyDescent="0.35">
      <c r="A63" s="6"/>
      <c r="L63" s="5"/>
      <c r="M63" s="6"/>
      <c r="N63" s="6"/>
      <c r="O63" s="6"/>
      <c r="P63" s="6"/>
      <c r="Q63" s="6"/>
      <c r="R63" s="6"/>
      <c r="S63" s="6"/>
      <c r="T63" s="6"/>
    </row>
    <row r="64" spans="1:20" ht="16.5" customHeight="1" thickTop="1" x14ac:dyDescent="0.35">
      <c r="A64" s="55" t="s">
        <v>5</v>
      </c>
      <c r="B64" s="56"/>
      <c r="C64" s="56"/>
      <c r="D64" s="56"/>
      <c r="E64" s="56"/>
      <c r="F64" s="56"/>
      <c r="G64" s="56"/>
      <c r="H64" s="56">
        <f>H8+H12+H17+H27+H34+H46+H52</f>
        <v>0</v>
      </c>
      <c r="I64" s="56">
        <f>I8+I12+I17+I27+I34+I46+I52</f>
        <v>0</v>
      </c>
      <c r="J64" s="56">
        <f t="shared" ref="J64" si="18">J8+J12+J17+J27+J34+J46+J52</f>
        <v>0</v>
      </c>
      <c r="K64" s="56">
        <f>K8+K12+K17+K27+K34+K46+K52</f>
        <v>0</v>
      </c>
      <c r="L64" s="4"/>
      <c r="M64" s="1"/>
      <c r="N64" s="1"/>
      <c r="O64" s="1"/>
      <c r="P64" s="1"/>
      <c r="Q64" s="1"/>
      <c r="R64" s="1"/>
      <c r="S64" s="1"/>
      <c r="T64" s="1"/>
    </row>
    <row r="65" spans="1:20" ht="12.75" customHeight="1" thickBot="1" x14ac:dyDescent="0.3">
      <c r="A65" s="58" t="s">
        <v>11</v>
      </c>
      <c r="B65" s="59"/>
      <c r="C65" s="59"/>
      <c r="D65" s="59"/>
      <c r="E65" s="59"/>
      <c r="F65" s="59"/>
      <c r="G65" s="59"/>
      <c r="H65" s="59">
        <f>PRODUCT(H64,0.05)</f>
        <v>0</v>
      </c>
      <c r="I65" s="59">
        <f>PRODUCT(I64,0.05)</f>
        <v>0</v>
      </c>
      <c r="J65" s="59">
        <f>PRODUCT(J64,0.05)</f>
        <v>0</v>
      </c>
      <c r="K65" s="60">
        <f>SUM(H65:J65)</f>
        <v>0</v>
      </c>
      <c r="L65" s="4"/>
      <c r="M65" s="1"/>
      <c r="N65" s="1"/>
      <c r="O65" s="1"/>
      <c r="P65" s="1"/>
      <c r="Q65" s="1"/>
      <c r="R65" s="1"/>
      <c r="S65" s="1"/>
      <c r="T65" s="1"/>
    </row>
    <row r="66" spans="1:20" ht="16" thickTop="1" x14ac:dyDescent="0.35">
      <c r="A66" s="61" t="s">
        <v>2</v>
      </c>
      <c r="B66" s="62"/>
      <c r="C66" s="62"/>
      <c r="D66" s="62"/>
      <c r="E66" s="62"/>
      <c r="F66" s="62"/>
      <c r="G66" s="62"/>
      <c r="H66" s="62"/>
      <c r="I66" s="62"/>
      <c r="J66" s="62"/>
      <c r="K66" s="63"/>
      <c r="L66" s="4"/>
      <c r="M66" s="1"/>
      <c r="N66" s="1"/>
      <c r="O66" s="1"/>
      <c r="P66" s="1"/>
      <c r="Q66" s="1"/>
      <c r="R66" s="1"/>
      <c r="S66" s="1"/>
      <c r="T66" s="1"/>
    </row>
    <row r="67" spans="1:20" s="14" customFormat="1" ht="13" x14ac:dyDescent="0.3">
      <c r="A67" s="96" t="s">
        <v>65</v>
      </c>
      <c r="B67" s="62"/>
      <c r="C67" s="62"/>
      <c r="D67" s="62"/>
      <c r="E67" s="62"/>
      <c r="F67" s="62"/>
      <c r="G67" s="62"/>
      <c r="H67" s="62"/>
      <c r="I67" s="62"/>
      <c r="J67" s="62"/>
      <c r="K67" s="60">
        <f t="shared" ref="K67:K74" si="19">SUM(H67:J67)</f>
        <v>0</v>
      </c>
      <c r="L67" s="4"/>
      <c r="M67" s="1"/>
      <c r="N67" s="1"/>
      <c r="O67" s="1"/>
      <c r="P67" s="1"/>
      <c r="Q67" s="1"/>
      <c r="R67" s="1"/>
      <c r="S67" s="1"/>
      <c r="T67" s="1"/>
    </row>
    <row r="68" spans="1:20" ht="13" x14ac:dyDescent="0.3">
      <c r="A68" s="96" t="s">
        <v>13</v>
      </c>
      <c r="B68" s="62"/>
      <c r="C68" s="62"/>
      <c r="D68" s="62"/>
      <c r="E68" s="62"/>
      <c r="F68" s="62"/>
      <c r="G68" s="62"/>
      <c r="H68" s="62"/>
      <c r="I68" s="59"/>
      <c r="J68" s="59"/>
      <c r="K68" s="60">
        <f>SUM(H68:J68)</f>
        <v>0</v>
      </c>
      <c r="L68" s="4"/>
      <c r="M68" s="1"/>
      <c r="N68" s="1"/>
      <c r="O68" s="1"/>
      <c r="P68" s="1"/>
      <c r="Q68" s="1"/>
      <c r="R68" s="1"/>
      <c r="S68" s="1"/>
      <c r="T68" s="1"/>
    </row>
    <row r="69" spans="1:20" ht="13" x14ac:dyDescent="0.3">
      <c r="A69" s="97" t="s">
        <v>14</v>
      </c>
      <c r="B69" s="59"/>
      <c r="C69" s="59"/>
      <c r="D69" s="59"/>
      <c r="E69" s="59"/>
      <c r="F69" s="59"/>
      <c r="G69" s="59"/>
      <c r="H69" s="59"/>
      <c r="I69" s="65"/>
      <c r="J69" s="59"/>
      <c r="K69" s="60">
        <f t="shared" si="19"/>
        <v>0</v>
      </c>
      <c r="L69" s="4"/>
      <c r="M69" s="1"/>
      <c r="N69" s="1"/>
      <c r="O69" s="1"/>
      <c r="P69" s="1"/>
      <c r="Q69" s="1"/>
      <c r="R69" s="1"/>
      <c r="S69" s="1"/>
      <c r="T69" s="1"/>
    </row>
    <row r="70" spans="1:20" s="14" customFormat="1" ht="13" x14ac:dyDescent="0.3">
      <c r="A70" s="97" t="s">
        <v>15</v>
      </c>
      <c r="B70" s="59"/>
      <c r="C70" s="59"/>
      <c r="D70" s="59"/>
      <c r="E70" s="59"/>
      <c r="F70" s="59"/>
      <c r="G70" s="59"/>
      <c r="H70" s="59"/>
      <c r="I70" s="65"/>
      <c r="J70" s="59"/>
      <c r="K70" s="60">
        <f t="shared" si="19"/>
        <v>0</v>
      </c>
      <c r="L70" s="4"/>
      <c r="M70" s="1"/>
      <c r="N70" s="1"/>
      <c r="O70" s="1"/>
      <c r="P70" s="1"/>
      <c r="Q70" s="1"/>
      <c r="R70" s="1"/>
      <c r="S70" s="1"/>
      <c r="T70" s="1"/>
    </row>
    <row r="71" spans="1:20" ht="13" x14ac:dyDescent="0.3">
      <c r="A71" s="98" t="s">
        <v>16</v>
      </c>
      <c r="B71" s="59"/>
      <c r="C71" s="59"/>
      <c r="D71" s="59"/>
      <c r="E71" s="59"/>
      <c r="F71" s="59"/>
      <c r="G71" s="59"/>
      <c r="H71" s="59"/>
      <c r="I71" s="65"/>
      <c r="J71" s="59"/>
      <c r="K71" s="60">
        <f t="shared" si="19"/>
        <v>0</v>
      </c>
      <c r="L71" s="4"/>
      <c r="M71" s="1"/>
      <c r="N71" s="1"/>
      <c r="O71" s="1"/>
      <c r="P71" s="1"/>
      <c r="Q71" s="1"/>
      <c r="R71" s="1"/>
      <c r="S71" s="1"/>
      <c r="T71" s="1"/>
    </row>
    <row r="72" spans="1:20" ht="13.5" customHeight="1" x14ac:dyDescent="0.3">
      <c r="A72" s="99" t="s">
        <v>8</v>
      </c>
      <c r="B72" s="67"/>
      <c r="C72" s="67"/>
      <c r="D72" s="67"/>
      <c r="E72" s="67"/>
      <c r="F72" s="67"/>
      <c r="G72" s="67"/>
      <c r="H72" s="67">
        <f>SUM(H66:H71)</f>
        <v>0</v>
      </c>
      <c r="I72" s="67">
        <v>0</v>
      </c>
      <c r="J72" s="67">
        <f>SUM(J68:J71)</f>
        <v>0</v>
      </c>
      <c r="K72" s="63">
        <f t="shared" si="19"/>
        <v>0</v>
      </c>
      <c r="L72" s="4"/>
      <c r="M72" s="1"/>
      <c r="N72" s="1"/>
      <c r="O72" s="1"/>
      <c r="P72" s="1"/>
      <c r="Q72" s="1"/>
      <c r="R72" s="1"/>
      <c r="S72" s="1"/>
      <c r="T72" s="1"/>
    </row>
    <row r="73" spans="1:20" ht="13" x14ac:dyDescent="0.3">
      <c r="A73" s="100" t="s">
        <v>12</v>
      </c>
      <c r="B73" s="59"/>
      <c r="C73" s="59"/>
      <c r="D73" s="59"/>
      <c r="E73" s="59"/>
      <c r="F73" s="59"/>
      <c r="G73" s="59"/>
      <c r="H73" s="59">
        <f>PRODUCT(H72,0.05)</f>
        <v>0</v>
      </c>
      <c r="I73" s="59">
        <f>PRODUCT(I72,0.05)</f>
        <v>0</v>
      </c>
      <c r="J73" s="59">
        <f>PRODUCT(J72,0.05)</f>
        <v>0</v>
      </c>
      <c r="K73" s="60">
        <f t="shared" si="19"/>
        <v>0</v>
      </c>
      <c r="L73" s="4"/>
      <c r="M73" s="1"/>
      <c r="N73" s="1"/>
      <c r="O73" s="1"/>
      <c r="P73" s="1"/>
      <c r="Q73" s="1"/>
      <c r="R73" s="1"/>
      <c r="S73" s="1"/>
      <c r="T73" s="1"/>
    </row>
    <row r="74" spans="1:20" ht="13.5" customHeight="1" thickBot="1" x14ac:dyDescent="0.35">
      <c r="A74" s="101" t="s">
        <v>7</v>
      </c>
      <c r="B74" s="67"/>
      <c r="C74" s="67"/>
      <c r="D74" s="67"/>
      <c r="E74" s="67"/>
      <c r="F74" s="67"/>
      <c r="G74" s="67"/>
      <c r="H74" s="67">
        <f>SUM(H72:H73)</f>
        <v>0</v>
      </c>
      <c r="I74" s="67">
        <f>SUM(I72:I73)</f>
        <v>0</v>
      </c>
      <c r="J74" s="67">
        <f>SUM(J72:J73)</f>
        <v>0</v>
      </c>
      <c r="K74" s="63">
        <f t="shared" si="19"/>
        <v>0</v>
      </c>
      <c r="L74" s="4"/>
      <c r="M74" s="1"/>
      <c r="N74" s="1"/>
      <c r="O74" s="1"/>
      <c r="P74" s="1"/>
      <c r="Q74" s="1"/>
      <c r="R74" s="1"/>
      <c r="S74" s="1"/>
      <c r="T74" s="1"/>
    </row>
    <row r="75" spans="1:20" s="8" customFormat="1" ht="16.5" customHeight="1" thickTop="1" x14ac:dyDescent="0.35">
      <c r="A75" s="55" t="s">
        <v>3</v>
      </c>
      <c r="B75" s="68"/>
      <c r="C75" s="68"/>
      <c r="D75" s="68"/>
      <c r="E75" s="68"/>
      <c r="F75" s="68"/>
      <c r="G75" s="68"/>
      <c r="H75" s="56">
        <f>SUM(H64,H74)</f>
        <v>0</v>
      </c>
      <c r="I75" s="56">
        <f>SUM(I64,I74)</f>
        <v>0</v>
      </c>
      <c r="J75" s="56">
        <f>SUM(J74,J64)</f>
        <v>0</v>
      </c>
      <c r="K75" s="57">
        <f>SUM(K64,K72)</f>
        <v>0</v>
      </c>
      <c r="L75" s="11"/>
      <c r="M75" s="12"/>
      <c r="N75" s="12"/>
      <c r="O75" s="12"/>
      <c r="P75" s="12"/>
      <c r="Q75" s="12"/>
      <c r="R75" s="12"/>
      <c r="S75" s="12"/>
      <c r="T75" s="12"/>
    </row>
    <row r="76" spans="1:20" ht="15.5" x14ac:dyDescent="0.35">
      <c r="A76" s="69" t="s">
        <v>20</v>
      </c>
      <c r="B76" s="70"/>
      <c r="C76" s="70"/>
      <c r="D76" s="70"/>
      <c r="E76" s="70"/>
      <c r="F76" s="70"/>
      <c r="G76" s="70"/>
      <c r="H76" s="70"/>
      <c r="I76" s="70"/>
      <c r="J76" s="70"/>
      <c r="K76" s="71"/>
      <c r="L76" s="4"/>
      <c r="M76" s="1"/>
      <c r="N76" s="1"/>
      <c r="O76" s="1"/>
      <c r="P76" s="1"/>
      <c r="Q76" s="1"/>
      <c r="R76" s="1"/>
      <c r="S76" s="1"/>
      <c r="T76" s="1"/>
    </row>
    <row r="77" spans="1:20" s="2" customFormat="1" ht="13" x14ac:dyDescent="0.3">
      <c r="A77" s="72"/>
      <c r="B77" s="39"/>
      <c r="C77" s="39"/>
      <c r="D77" s="39"/>
      <c r="E77" s="39"/>
      <c r="F77" s="39"/>
      <c r="G77" s="39"/>
      <c r="H77" s="39"/>
      <c r="I77" s="59"/>
      <c r="J77" s="59"/>
      <c r="K77" s="60">
        <f t="shared" ref="K77:K85" si="20">SUM(H77:J77)</f>
        <v>0</v>
      </c>
      <c r="L77" s="5"/>
      <c r="M77" s="6"/>
      <c r="N77" s="6"/>
      <c r="O77" s="6"/>
      <c r="P77" s="6"/>
      <c r="Q77" s="6"/>
      <c r="R77" s="6"/>
      <c r="S77" s="6"/>
      <c r="T77" s="6"/>
    </row>
    <row r="78" spans="1:20" s="6" customFormat="1" ht="13" x14ac:dyDescent="0.3">
      <c r="A78" s="72"/>
      <c r="B78" s="39"/>
      <c r="C78" s="39"/>
      <c r="D78" s="39"/>
      <c r="E78" s="39"/>
      <c r="F78" s="39"/>
      <c r="G78" s="39"/>
      <c r="H78" s="39"/>
      <c r="I78" s="59"/>
      <c r="J78" s="59"/>
      <c r="K78" s="60">
        <f t="shared" si="20"/>
        <v>0</v>
      </c>
      <c r="L78" s="5"/>
    </row>
    <row r="79" spans="1:20" s="6" customFormat="1" ht="13" x14ac:dyDescent="0.3">
      <c r="A79" s="72"/>
      <c r="B79" s="39"/>
      <c r="C79" s="39"/>
      <c r="D79" s="39"/>
      <c r="E79" s="39"/>
      <c r="F79" s="39"/>
      <c r="G79" s="39"/>
      <c r="H79" s="39"/>
      <c r="I79" s="59"/>
      <c r="J79" s="59"/>
      <c r="K79" s="60">
        <f t="shared" si="20"/>
        <v>0</v>
      </c>
      <c r="L79" s="5"/>
    </row>
    <row r="80" spans="1:20" s="6" customFormat="1" ht="13" x14ac:dyDescent="0.3">
      <c r="A80" s="64" t="s">
        <v>17</v>
      </c>
      <c r="B80" s="59"/>
      <c r="C80" s="59"/>
      <c r="D80" s="59"/>
      <c r="E80" s="59"/>
      <c r="F80" s="59"/>
      <c r="G80" s="59"/>
      <c r="H80" s="59"/>
      <c r="I80" s="59"/>
      <c r="J80" s="59"/>
      <c r="K80" s="60">
        <f t="shared" si="20"/>
        <v>0</v>
      </c>
      <c r="L80" s="5"/>
    </row>
    <row r="81" spans="1:20" s="6" customFormat="1" ht="13" x14ac:dyDescent="0.3">
      <c r="A81" s="72" t="s">
        <v>18</v>
      </c>
      <c r="B81" s="39"/>
      <c r="C81" s="39"/>
      <c r="D81" s="39"/>
      <c r="E81" s="39"/>
      <c r="F81" s="39"/>
      <c r="G81" s="39"/>
      <c r="H81" s="39"/>
      <c r="I81" s="59"/>
      <c r="J81" s="59"/>
      <c r="K81" s="60">
        <f t="shared" si="20"/>
        <v>0</v>
      </c>
      <c r="L81" s="5"/>
    </row>
    <row r="82" spans="1:20" s="6" customFormat="1" ht="13" x14ac:dyDescent="0.3">
      <c r="A82" s="64"/>
      <c r="B82" s="59"/>
      <c r="C82" s="59"/>
      <c r="D82" s="59"/>
      <c r="E82" s="59"/>
      <c r="F82" s="59"/>
      <c r="G82" s="59"/>
      <c r="H82" s="59"/>
      <c r="I82" s="59"/>
      <c r="J82" s="59"/>
      <c r="K82" s="60">
        <f t="shared" si="20"/>
        <v>0</v>
      </c>
      <c r="L82" s="5"/>
    </row>
    <row r="83" spans="1:20" s="6" customFormat="1" ht="13" x14ac:dyDescent="0.3">
      <c r="A83" s="64"/>
      <c r="B83" s="59"/>
      <c r="C83" s="59"/>
      <c r="D83" s="59"/>
      <c r="E83" s="59"/>
      <c r="F83" s="59"/>
      <c r="G83" s="59"/>
      <c r="H83" s="59"/>
      <c r="I83" s="59"/>
      <c r="J83" s="59"/>
      <c r="K83" s="60">
        <f t="shared" si="20"/>
        <v>0</v>
      </c>
      <c r="L83" s="5"/>
    </row>
    <row r="84" spans="1:20" s="6" customFormat="1" ht="13" x14ac:dyDescent="0.3">
      <c r="A84" s="73"/>
      <c r="B84" s="39"/>
      <c r="C84" s="39"/>
      <c r="D84" s="39"/>
      <c r="E84" s="39"/>
      <c r="F84" s="39"/>
      <c r="G84" s="39"/>
      <c r="H84" s="39"/>
      <c r="I84" s="59"/>
      <c r="J84" s="59"/>
      <c r="K84" s="60">
        <f t="shared" si="20"/>
        <v>0</v>
      </c>
      <c r="L84" s="5"/>
    </row>
    <row r="85" spans="1:20" s="6" customFormat="1" ht="13.5" thickBot="1" x14ac:dyDescent="0.35">
      <c r="A85" s="66" t="s">
        <v>19</v>
      </c>
      <c r="B85" s="67"/>
      <c r="C85" s="67"/>
      <c r="D85" s="67"/>
      <c r="E85" s="67"/>
      <c r="F85" s="67"/>
      <c r="G85" s="67"/>
      <c r="H85" s="67">
        <f>SUM(H77:H84)</f>
        <v>0</v>
      </c>
      <c r="I85" s="67">
        <f>SUM(I77:I84)</f>
        <v>0</v>
      </c>
      <c r="J85" s="67">
        <f>SUM(J77:J84)</f>
        <v>0</v>
      </c>
      <c r="K85" s="63">
        <f t="shared" si="20"/>
        <v>0</v>
      </c>
      <c r="L85" s="5"/>
    </row>
    <row r="86" spans="1:20" s="8" customFormat="1" ht="20.149999999999999" customHeight="1" thickTop="1" thickBot="1" x14ac:dyDescent="0.4">
      <c r="A86" s="74" t="s">
        <v>4</v>
      </c>
      <c r="B86" s="68"/>
      <c r="C86" s="56"/>
      <c r="D86" s="56"/>
      <c r="E86" s="56"/>
      <c r="F86" s="56"/>
      <c r="G86" s="56"/>
      <c r="H86" s="56">
        <f>SUM(H75,H85)</f>
        <v>0</v>
      </c>
      <c r="I86" s="56">
        <f>SUM(I75,I85)</f>
        <v>0</v>
      </c>
      <c r="J86" s="56">
        <f>SUM(J85,J75)</f>
        <v>0</v>
      </c>
      <c r="K86" s="57">
        <f>SUM(K85,K75)</f>
        <v>0</v>
      </c>
      <c r="L86" s="11"/>
      <c r="M86" s="12"/>
      <c r="N86" s="12"/>
      <c r="O86" s="12"/>
      <c r="P86" s="12"/>
      <c r="Q86" s="12"/>
      <c r="R86" s="12"/>
      <c r="S86" s="12"/>
      <c r="T86" s="12"/>
    </row>
    <row r="87" spans="1:20" s="8" customFormat="1" ht="13.5" thickTop="1" x14ac:dyDescent="0.3">
      <c r="A87" s="75"/>
      <c r="B87" s="107"/>
      <c r="C87" s="108"/>
      <c r="D87" s="108"/>
      <c r="E87" s="108"/>
      <c r="F87" s="108"/>
      <c r="G87" s="108"/>
      <c r="H87" s="76"/>
      <c r="I87" s="77"/>
      <c r="J87" s="77"/>
      <c r="K87" s="78"/>
      <c r="L87" s="12"/>
      <c r="M87" s="12"/>
      <c r="N87" s="12"/>
      <c r="O87" s="12"/>
      <c r="P87" s="12"/>
      <c r="Q87" s="12"/>
      <c r="R87" s="12"/>
      <c r="S87" s="12"/>
    </row>
    <row r="88" spans="1:20" s="8" customFormat="1" ht="13" x14ac:dyDescent="0.3">
      <c r="A88" s="3"/>
      <c r="B88" s="109"/>
      <c r="C88" s="110"/>
      <c r="D88" s="110"/>
      <c r="E88" s="110"/>
      <c r="F88" s="110"/>
      <c r="G88" s="110"/>
      <c r="H88" s="15"/>
      <c r="I88" s="9"/>
      <c r="J88" s="9"/>
      <c r="K88" s="12"/>
      <c r="L88" s="12"/>
      <c r="M88" s="12"/>
      <c r="N88" s="12"/>
      <c r="O88" s="12"/>
      <c r="P88" s="12"/>
      <c r="Q88" s="12"/>
      <c r="R88" s="12"/>
    </row>
    <row r="89" spans="1:20" s="8" customFormat="1" x14ac:dyDescent="0.25">
      <c r="A89" s="3"/>
      <c r="B89" s="109"/>
      <c r="C89" s="110"/>
      <c r="D89" s="110"/>
      <c r="E89" s="110"/>
      <c r="F89" s="110"/>
      <c r="G89" s="110"/>
      <c r="H89" s="15"/>
      <c r="I89" s="10"/>
      <c r="J89" s="10"/>
      <c r="K89" s="12"/>
      <c r="L89" s="12"/>
      <c r="M89" s="12"/>
      <c r="N89" s="12"/>
      <c r="O89" s="12"/>
      <c r="P89" s="12"/>
      <c r="Q89" s="12"/>
      <c r="R89" s="12"/>
    </row>
    <row r="90" spans="1:20" s="8" customFormat="1" x14ac:dyDescent="0.25">
      <c r="A90" s="3"/>
      <c r="H90" s="16"/>
      <c r="K90" s="12"/>
      <c r="L90" s="12"/>
      <c r="M90" s="12"/>
      <c r="N90" s="12"/>
      <c r="O90" s="12"/>
      <c r="P90" s="12"/>
      <c r="Q90" s="12"/>
      <c r="R90" s="12"/>
    </row>
    <row r="91" spans="1:20" x14ac:dyDescent="0.25">
      <c r="A91" s="13"/>
      <c r="B91" s="8"/>
      <c r="C91" s="8"/>
      <c r="D91" s="8"/>
      <c r="E91" s="8"/>
      <c r="F91" s="8"/>
      <c r="G91" s="8"/>
      <c r="H91" s="16"/>
      <c r="I91" s="8"/>
      <c r="J91" s="8"/>
      <c r="K91" s="1"/>
      <c r="L91" s="1"/>
      <c r="M91" s="1"/>
      <c r="N91" s="1"/>
      <c r="O91" s="1"/>
      <c r="P91" s="1"/>
      <c r="Q91" s="1"/>
      <c r="R91" s="1"/>
    </row>
    <row r="92" spans="1:20" x14ac:dyDescent="0.25">
      <c r="A92" s="13"/>
      <c r="B92" s="8"/>
      <c r="C92" s="8"/>
      <c r="D92" s="8"/>
      <c r="E92" s="8"/>
      <c r="F92" s="8"/>
      <c r="G92" s="8"/>
      <c r="H92" s="16"/>
      <c r="I92" s="8"/>
      <c r="J92" s="8"/>
      <c r="K92" s="1"/>
      <c r="L92" s="1"/>
      <c r="M92" s="1"/>
      <c r="N92" s="1"/>
      <c r="O92" s="1"/>
      <c r="P92" s="1"/>
      <c r="Q92" s="1"/>
      <c r="R92" s="1"/>
    </row>
  </sheetData>
  <mergeCells count="6">
    <mergeCell ref="J4:J5"/>
    <mergeCell ref="B87:G87"/>
    <mergeCell ref="B88:G88"/>
    <mergeCell ref="B89:G89"/>
    <mergeCell ref="B4:G4"/>
    <mergeCell ref="I4:I5"/>
  </mergeCells>
  <phoneticPr fontId="2" type="noConversion"/>
  <pageMargins left="0.7" right="0.7" top="0.75" bottom="0.75" header="0.3" footer="0.3"/>
  <pageSetup paperSize="3" scale="96" fitToHeight="0" orientation="landscape" r:id="rId1"/>
  <headerFooter alignWithMargins="0">
    <oddHeader xml:space="preserve">&amp;L&amp;"Arial,Bold"&amp;14Rehabilitation of China Beach 
&amp;12&amp;EARCHITECTURAL/ENGINEERING DESIGN SERVICES Fee Estimate&amp;C
</oddHeader>
    <oddFooter xml:space="preserve">&amp;R&amp;P of &amp;N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483D3A0F8E7408554C8CAED651455" ma:contentTypeVersion="1" ma:contentTypeDescription="Create a new document." ma:contentTypeScope="" ma:versionID="4f0565dd10f0c675d33292ee78d516c5">
  <xsd:schema xmlns:xsd="http://www.w3.org/2001/XMLSchema" xmlns:xs="http://www.w3.org/2001/XMLSchema" xmlns:p="http://schemas.microsoft.com/office/2006/metadata/properties" xmlns:ns3="85d3ca0f-4744-47f0-8925-98e2d9cfa696" targetNamespace="http://schemas.microsoft.com/office/2006/metadata/properties" ma:root="true" ma:fieldsID="737625a50171a2279e6c20f9798eb241" ns3:_="">
    <xsd:import namespace="85d3ca0f-4744-47f0-8925-98e2d9cfa696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3ca0f-4744-47f0-8925-98e2d9cfa69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35F4D7-8F60-4CDE-AB77-F98C3114077A}">
  <ds:schemaRefs>
    <ds:schemaRef ds:uri="85d3ca0f-4744-47f0-8925-98e2d9cfa69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4C3AF3C-4DC6-488A-B769-888AED7730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FC7952-04FC-4963-81DA-172D90D496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d3ca0f-4744-47f0-8925-98e2d9cfa6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Fee Estimate</vt:lpstr>
      <vt:lpstr>'Fee Estimate'!Print_Area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RWallace</dc:creator>
  <cp:lastModifiedBy>Walsh, Karen</cp:lastModifiedBy>
  <cp:lastPrinted>2018-07-27T22:47:13Z</cp:lastPrinted>
  <dcterms:created xsi:type="dcterms:W3CDTF">2006-05-18T23:30:33Z</dcterms:created>
  <dcterms:modified xsi:type="dcterms:W3CDTF">2019-06-14T18:39:16Z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0x01010061D483D3A0F8E7408554C8CAED651455</vt:lpwstr>
  </property>
  <property fmtid="{D5CDD505-2E9C-101B-9397-08002B2CF9AE}" pid="3" name="SharedWithInternal">
    <vt:lpwstr/>
  </property>
</Properties>
</file>